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Снабжение\Цены ут 1.01.2026\Прайсы клиентам\01.10.2026\"/>
    </mc:Choice>
  </mc:AlternateContent>
  <xr:revisionPtr revIDLastSave="0" documentId="13_ncr:1_{4C32DC74-708C-41FB-A777-AC23B5AF78BC}" xr6:coauthVersionLast="47" xr6:coauthVersionMax="47" xr10:uidLastSave="{00000000-0000-0000-0000-000000000000}"/>
  <bookViews>
    <workbookView xWindow="-120" yWindow="-120" windowWidth="29040" windowHeight="15720" tabRatio="838" activeTab="23" xr2:uid="{00000000-000D-0000-FFFF-FFFF00000000}"/>
  </bookViews>
  <sheets>
    <sheet name="Оглавление" sheetId="21" r:id="rId1"/>
    <sheet name="Лист1" sheetId="22" state="hidden" r:id="rId2"/>
    <sheet name="ППР" sheetId="1" r:id="rId3"/>
    <sheet name="Лист2" sheetId="23" state="hidden" r:id="rId4"/>
    <sheet name="Стандарт" sheetId="2" r:id="rId5"/>
    <sheet name="Оранж" sheetId="3" r:id="rId6"/>
    <sheet name="УЮТ" sheetId="4" r:id="rId7"/>
    <sheet name="Теплый пол" sheetId="5" r:id="rId8"/>
    <sheet name="Gray" sheetId="6" r:id="rId9"/>
    <sheet name="Ostendorf" sheetId="7" r:id="rId10"/>
    <sheet name="Gidruss коллекторы" sheetId="34" r:id="rId11"/>
    <sheet name="Север" sheetId="8" r:id="rId12"/>
    <sheet name="Palanzh" sheetId="9" r:id="rId13"/>
    <sheet name="Инструмент и алюм. профиль" sheetId="10" r:id="rId14"/>
    <sheet name="Плиты" sheetId="12" r:id="rId15"/>
    <sheet name="Супримпласт" sheetId="14" r:id="rId16"/>
    <sheet name="Motusline" sheetId="11" r:id="rId17"/>
    <sheet name="Tonlos" sheetId="13" r:id="rId18"/>
    <sheet name="Brinko" sheetId="15" r:id="rId19"/>
    <sheet name="Gidrolock" sheetId="17" r:id="rId20"/>
    <sheet name="БАЗ" sheetId="20" r:id="rId21"/>
    <sheet name="MVI инструмент" sheetId="27" r:id="rId22"/>
    <sheet name="Лист4" sheetId="33" state="hidden" r:id="rId23"/>
    <sheet name="MVI металопласт" sheetId="28" r:id="rId24"/>
    <sheet name="MVI аксиальная система" sheetId="29" r:id="rId25"/>
    <sheet name="MVI нержавеющая сталь" sheetId="30" r:id="rId26"/>
    <sheet name="MVI труба STABIL" sheetId="31" r:id="rId27"/>
    <sheet name="MVI коллектора" sheetId="32" r:id="rId28"/>
  </sheets>
  <definedNames>
    <definedName name="_xlnm._FilterDatabase" localSheetId="8" hidden="1">Gray!$A$7:$B$7</definedName>
    <definedName name="_xlnm._FilterDatabase" localSheetId="9" hidden="1">Ostendorf!$A$8:$B$202</definedName>
    <definedName name="_xlnm._FilterDatabase" localSheetId="20" hidden="1">БАЗ!$A$7:$B$107</definedName>
    <definedName name="_xlnm._FilterDatabase" localSheetId="13" hidden="1">'Инструмент и алюм. профиль'!$A$7:$B$34</definedName>
    <definedName name="_xlnm._FilterDatabase" localSheetId="5" hidden="1">Оранж!$A$7:$B$40</definedName>
    <definedName name="_xlnm._FilterDatabase" localSheetId="2" hidden="1">ППР!$A$7:$B$289</definedName>
    <definedName name="_xlnm._FilterDatabase" localSheetId="11" hidden="1">Север!$A$7:$B$70</definedName>
    <definedName name="_xlnm._FilterDatabase" localSheetId="4" hidden="1">Стандарт!$A$7:$B$120</definedName>
    <definedName name="_xlnm._FilterDatabase" localSheetId="15" hidden="1">Супримпласт!$A$7:$B$46</definedName>
    <definedName name="_xlnm._FilterDatabase" localSheetId="7" hidden="1">'Теплый пол'!$A$7:$B$22</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Brinko_f6ae78bd-b2f9-4d30-b773-f9aa229d1151" name="Brinko" connection="Запрос — Brinko"/>
          <x15:modelTable id="Gidrolock_f1305a4b-df8a-4c99-964a-ebc2d545ab99" name="Gidrolock" connection="Запрос — Gidrolock"/>
          <x15:modelTable id="Gray_b0919436-5670-42c2-974c-5a6701b18e90" name="Gray" connection="Запрос — Gray"/>
          <x15:modelTable id="Motusline_3dadb5f4-9e7e-4ade-b954-866e9c7cbb6b" name="Motusline" connection="Запрос — Motusline"/>
          <x15:modelTable id="Ostendorf_62168c98-d803-499b-b65a-b7ddbf9cbc19" name="Ostendorf" connection="Запрос — Ostendorf"/>
          <x15:modelTable id="Palanzh_b6bf3011-9eef-4b43-b011-1b354e24e6e5" name="Palanzh" connection="Запрос — Palanzh"/>
          <x15:modelTable id="Tonlos_197476d6-9cbd-4e01-a04f-eb9004ae5f49" name="Tonlos" connection="Запрос — Tonlos"/>
          <x15:modelTable id="БАЗ_9085d2e8-8f55-4de2-b45a-89e04e4d937a" name="БАЗ" connection="Запрос — БАЗ"/>
          <x15:modelTable id="Инструмент и алюм  профиль_d14e385f-e546-4a50-acf0-d68d597195c0" name="Инструмент и алюм  профиль" connection="Запрос — Инструмент и алюм  профиль"/>
          <x15:modelTable id="Оглавление_8bec4904-912e-459e-b477-569882feb993" name="Оглавление" connection="Запрос — Оглавление"/>
          <x15:modelTable id="Оранж_e9d930a3-a22f-45d1-8ad0-c741d3236fb8" name="Оранж" connection="Запрос — Оранж"/>
          <x15:modelTable id="Плиты_1f197247-3468-4211-ae0c-211b01620a59" name="Плиты" connection="Запрос — Плиты"/>
          <x15:modelTable id="ППР_95623c1e-0f07-47ef-8354-e740117d0508" name="ППР" connection="Запрос — ППР"/>
          <x15:modelTable id="Север_06d387bc-5d24-4425-b8c5-69d79e06668a" name="Север" connection="Запрос — Север"/>
          <x15:modelTable id="Стандарт_ae64e6fa-99ab-4101-81b2-9a7a9b3249bf" name="Стандарт" connection="Запрос — Стандарт"/>
          <x15:modelTable id="Супримпласт_a4bdd95b-4b97-4da5-a2e4-3c5a9b0fc680" name="Супримпласт" connection="Запрос — Супримпласт"/>
          <x15:modelTable id="УЮТ_9630361f-7c0d-456a-a417-aa5d47a63119" name="УЮТ" connection="Запрос — УЮТ"/>
          <x15:modelTable id="Теплый пол_fa752779-50c9-470b-af98-1e62f5bce6c8" name="Теплый пол" connection="Запрос — Теплый пол"/>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34" l="1"/>
  <c r="C11" i="34"/>
  <c r="C12" i="34"/>
  <c r="C13" i="34"/>
  <c r="C14" i="34"/>
  <c r="C15" i="34"/>
  <c r="C16" i="34"/>
  <c r="C17" i="34"/>
  <c r="C18" i="34"/>
  <c r="C19" i="34"/>
  <c r="C20" i="34"/>
  <c r="C21" i="34"/>
  <c r="C22" i="34"/>
  <c r="C23" i="34"/>
  <c r="C24" i="34"/>
  <c r="C25" i="34"/>
  <c r="C26" i="34"/>
  <c r="C27" i="34"/>
  <c r="C28" i="34"/>
  <c r="C29" i="34"/>
  <c r="C30" i="34"/>
  <c r="C31" i="34"/>
  <c r="C32" i="34"/>
  <c r="C33" i="34"/>
  <c r="C34" i="34"/>
  <c r="C35" i="34"/>
  <c r="C36" i="34"/>
  <c r="C37" i="34"/>
  <c r="C38" i="34"/>
  <c r="C39" i="34"/>
  <c r="C40" i="34"/>
  <c r="C41" i="34"/>
  <c r="C42" i="34"/>
  <c r="C43" i="34"/>
  <c r="C44" i="34"/>
  <c r="C45" i="34"/>
  <c r="C46" i="34"/>
  <c r="C47" i="34"/>
  <c r="C48" i="34"/>
  <c r="C49" i="34"/>
  <c r="C50" i="34"/>
  <c r="C51" i="34"/>
  <c r="C52" i="34"/>
  <c r="C53" i="34"/>
  <c r="C54" i="34"/>
  <c r="C55" i="34"/>
  <c r="C56" i="34"/>
  <c r="C57" i="34"/>
  <c r="C58" i="34"/>
  <c r="C59" i="34"/>
  <c r="C60" i="34"/>
  <c r="C61" i="34"/>
  <c r="C62" i="34"/>
  <c r="C63" i="34"/>
  <c r="C64" i="34"/>
  <c r="C65" i="34"/>
  <c r="C66" i="34"/>
  <c r="C67" i="34"/>
  <c r="C68" i="34"/>
  <c r="C69" i="34"/>
  <c r="C70" i="34"/>
  <c r="C71" i="34"/>
  <c r="E71" i="34" s="1"/>
  <c r="C72" i="34"/>
  <c r="E72" i="34" s="1"/>
  <c r="C73" i="34"/>
  <c r="C74" i="34"/>
  <c r="C75" i="34"/>
  <c r="C76" i="34"/>
  <c r="C77" i="34"/>
  <c r="C78" i="34"/>
  <c r="C79" i="34"/>
  <c r="C80" i="34"/>
  <c r="C81" i="34"/>
  <c r="C82" i="34"/>
  <c r="C83" i="34"/>
  <c r="C84" i="34"/>
  <c r="C85" i="34"/>
  <c r="C86" i="34"/>
  <c r="C87" i="34"/>
  <c r="C88" i="34"/>
  <c r="C89" i="34"/>
  <c r="C90" i="34"/>
  <c r="C91" i="34"/>
  <c r="C92" i="34"/>
  <c r="C93" i="34"/>
  <c r="C94" i="34"/>
  <c r="C95" i="34"/>
  <c r="C96" i="34"/>
  <c r="C97" i="34"/>
  <c r="C98" i="34"/>
  <c r="C99" i="34"/>
  <c r="C100" i="34"/>
  <c r="C101" i="34"/>
  <c r="C102" i="34"/>
  <c r="C103" i="34"/>
  <c r="C104" i="34"/>
  <c r="C105" i="34"/>
  <c r="C106" i="34"/>
  <c r="C107" i="34"/>
  <c r="C108" i="34"/>
  <c r="C109" i="34"/>
  <c r="C110" i="34"/>
  <c r="C111" i="34"/>
  <c r="C112" i="34"/>
  <c r="C113" i="34"/>
  <c r="C114" i="34"/>
  <c r="C115" i="34"/>
  <c r="C116" i="34"/>
  <c r="C117" i="34"/>
  <c r="C118" i="34"/>
  <c r="C119" i="34"/>
  <c r="C120" i="34"/>
  <c r="C121" i="34"/>
  <c r="C122" i="34"/>
  <c r="C123" i="34"/>
  <c r="C124" i="34"/>
  <c r="C125" i="34"/>
  <c r="C126" i="34"/>
  <c r="C127" i="34"/>
  <c r="C128" i="34"/>
  <c r="C129" i="34"/>
  <c r="C130" i="34"/>
  <c r="C131" i="34"/>
  <c r="C132" i="34"/>
  <c r="C133" i="34"/>
  <c r="C134" i="34"/>
  <c r="C135" i="34"/>
  <c r="C136" i="34"/>
  <c r="C137" i="34"/>
  <c r="C138" i="34"/>
  <c r="C139" i="34"/>
  <c r="C140" i="34"/>
  <c r="C141" i="34"/>
  <c r="C142" i="34"/>
  <c r="C143" i="34"/>
  <c r="C144" i="34"/>
  <c r="C145" i="34"/>
  <c r="C146" i="34"/>
  <c r="C147" i="34"/>
  <c r="C148" i="34"/>
  <c r="C149" i="34"/>
  <c r="C150" i="34"/>
  <c r="C151" i="34"/>
  <c r="C152" i="34"/>
  <c r="C153" i="34"/>
  <c r="C154" i="34"/>
  <c r="C155" i="34"/>
  <c r="C156" i="34"/>
  <c r="C157" i="34"/>
  <c r="C158" i="34"/>
  <c r="C159" i="34"/>
  <c r="C160" i="34"/>
  <c r="C161" i="34"/>
  <c r="C162" i="34"/>
  <c r="C163" i="34"/>
  <c r="C164" i="34"/>
  <c r="C165" i="34"/>
  <c r="C166" i="34"/>
  <c r="C167" i="34"/>
  <c r="C168" i="34"/>
  <c r="C9" i="34"/>
  <c r="E9" i="34" s="1"/>
  <c r="E10" i="34"/>
  <c r="E11" i="34"/>
  <c r="E12" i="34"/>
  <c r="E13" i="34"/>
  <c r="E14" i="34"/>
  <c r="E15" i="34"/>
  <c r="E16" i="34"/>
  <c r="E17" i="34"/>
  <c r="E18" i="34"/>
  <c r="E19" i="34"/>
  <c r="E20" i="34"/>
  <c r="E21" i="34"/>
  <c r="E22" i="34"/>
  <c r="E23" i="34"/>
  <c r="E24" i="34"/>
  <c r="E25" i="34"/>
  <c r="E26" i="34"/>
  <c r="E27" i="34"/>
  <c r="E28" i="34"/>
  <c r="E29" i="34"/>
  <c r="E30" i="34"/>
  <c r="E31" i="34"/>
  <c r="E32" i="34"/>
  <c r="E33" i="34"/>
  <c r="E34" i="34"/>
  <c r="E35" i="34"/>
  <c r="E36" i="34"/>
  <c r="E37" i="34"/>
  <c r="E38" i="34"/>
  <c r="E39" i="34"/>
  <c r="E40" i="34"/>
  <c r="E41" i="34"/>
  <c r="E42" i="34"/>
  <c r="E43" i="34"/>
  <c r="E44" i="34"/>
  <c r="E45" i="34"/>
  <c r="E46" i="34"/>
  <c r="E47" i="34"/>
  <c r="E48" i="34"/>
  <c r="E49" i="34"/>
  <c r="E50" i="34"/>
  <c r="E51" i="34"/>
  <c r="E52" i="34"/>
  <c r="E53" i="34"/>
  <c r="E54" i="34"/>
  <c r="E55" i="34"/>
  <c r="E56" i="34"/>
  <c r="E57" i="34"/>
  <c r="E58" i="34"/>
  <c r="E59" i="34"/>
  <c r="E60" i="34"/>
  <c r="E61" i="34"/>
  <c r="E62" i="34"/>
  <c r="E63" i="34"/>
  <c r="E64" i="34"/>
  <c r="E65" i="34"/>
  <c r="E66" i="34"/>
  <c r="E67" i="34"/>
  <c r="E68" i="34"/>
  <c r="E69" i="34"/>
  <c r="E70" i="34"/>
  <c r="E73" i="34"/>
  <c r="E74" i="34"/>
  <c r="E75" i="34"/>
  <c r="E76" i="34"/>
  <c r="E77" i="34"/>
  <c r="E78" i="34"/>
  <c r="E79" i="34"/>
  <c r="E80" i="34"/>
  <c r="E81" i="34"/>
  <c r="E82" i="34"/>
  <c r="E83" i="34"/>
  <c r="E84" i="34"/>
  <c r="E85" i="34"/>
  <c r="E86" i="34"/>
  <c r="E87" i="34"/>
  <c r="E88" i="34"/>
  <c r="E89" i="34"/>
  <c r="E90" i="34"/>
  <c r="E91" i="34"/>
  <c r="E92" i="34"/>
  <c r="E93" i="34"/>
  <c r="E94" i="34"/>
  <c r="E95" i="34"/>
  <c r="E96" i="34"/>
  <c r="E97" i="34"/>
  <c r="E98" i="34"/>
  <c r="E99" i="34"/>
  <c r="E100" i="34"/>
  <c r="E101" i="34"/>
  <c r="E102" i="34"/>
  <c r="E103" i="34"/>
  <c r="E104" i="34"/>
  <c r="E105" i="34"/>
  <c r="E106" i="34"/>
  <c r="E107" i="34"/>
  <c r="E108" i="34"/>
  <c r="E109" i="34"/>
  <c r="E110" i="34"/>
  <c r="E111" i="34"/>
  <c r="E112" i="34"/>
  <c r="E113" i="34"/>
  <c r="E114" i="34"/>
  <c r="E115" i="34"/>
  <c r="E116" i="34"/>
  <c r="E117" i="34"/>
  <c r="E118" i="34"/>
  <c r="E119" i="34"/>
  <c r="E120" i="34"/>
  <c r="E121" i="34"/>
  <c r="E122" i="34"/>
  <c r="E123" i="34"/>
  <c r="E124" i="34"/>
  <c r="E125" i="34"/>
  <c r="E126" i="34"/>
  <c r="E127" i="34"/>
  <c r="E128" i="34"/>
  <c r="E129" i="34"/>
  <c r="E130" i="34"/>
  <c r="E131" i="34"/>
  <c r="E132" i="34"/>
  <c r="E133" i="34"/>
  <c r="E134" i="34"/>
  <c r="E135" i="34"/>
  <c r="E136" i="34"/>
  <c r="E137" i="34"/>
  <c r="E138" i="34"/>
  <c r="E139" i="34"/>
  <c r="E140" i="34"/>
  <c r="E141" i="34"/>
  <c r="E142" i="34"/>
  <c r="E143" i="34"/>
  <c r="E144" i="34"/>
  <c r="E145" i="34"/>
  <c r="E146" i="34"/>
  <c r="E147" i="34"/>
  <c r="E148" i="34"/>
  <c r="E149" i="34"/>
  <c r="E150" i="34"/>
  <c r="E151" i="34"/>
  <c r="E152" i="34"/>
  <c r="E153" i="34"/>
  <c r="E154" i="34"/>
  <c r="E155" i="34"/>
  <c r="E156" i="34"/>
  <c r="E157" i="34"/>
  <c r="E158" i="34"/>
  <c r="E159" i="34"/>
  <c r="E160" i="34"/>
  <c r="E161" i="34"/>
  <c r="E162" i="34"/>
  <c r="E163" i="34"/>
  <c r="E164" i="34"/>
  <c r="E165" i="34"/>
  <c r="E166" i="34"/>
  <c r="E167" i="34"/>
  <c r="E168" i="34"/>
  <c r="C10" i="32"/>
  <c r="C11" i="32"/>
  <c r="C12" i="32"/>
  <c r="C13" i="32"/>
  <c r="C14" i="32"/>
  <c r="C15" i="32"/>
  <c r="C16" i="32"/>
  <c r="C17" i="32"/>
  <c r="C18" i="32"/>
  <c r="C19" i="32"/>
  <c r="C20" i="32"/>
  <c r="C21" i="32"/>
  <c r="C22" i="32"/>
  <c r="C23" i="32"/>
  <c r="C24" i="32"/>
  <c r="C25" i="32"/>
  <c r="C26" i="32"/>
  <c r="C27" i="32"/>
  <c r="C28" i="32"/>
  <c r="C29" i="32"/>
  <c r="C9" i="32"/>
  <c r="C10" i="31"/>
  <c r="C11" i="31"/>
  <c r="C12" i="31"/>
  <c r="C13" i="31"/>
  <c r="C9" i="31"/>
  <c r="C10" i="30"/>
  <c r="C11" i="30"/>
  <c r="C12" i="30"/>
  <c r="C13" i="30"/>
  <c r="C14" i="30"/>
  <c r="C15" i="30"/>
  <c r="C16" i="30"/>
  <c r="C17" i="30"/>
  <c r="C18" i="30"/>
  <c r="C19" i="30"/>
  <c r="C20" i="30"/>
  <c r="C21" i="30"/>
  <c r="C22" i="30"/>
  <c r="C23" i="30"/>
  <c r="C24" i="30"/>
  <c r="C25" i="30"/>
  <c r="C26" i="30"/>
  <c r="C27" i="30"/>
  <c r="C28" i="30"/>
  <c r="C29" i="30"/>
  <c r="C30" i="30"/>
  <c r="C31" i="30"/>
  <c r="C32" i="30"/>
  <c r="C33" i="30"/>
  <c r="C34" i="30"/>
  <c r="C35" i="30"/>
  <c r="C36" i="30"/>
  <c r="C37" i="30"/>
  <c r="C38" i="30"/>
  <c r="C39" i="30"/>
  <c r="C40" i="30"/>
  <c r="C41" i="30"/>
  <c r="C42" i="30"/>
  <c r="C43" i="30"/>
  <c r="C44" i="30"/>
  <c r="C45" i="30"/>
  <c r="C46" i="30"/>
  <c r="C47" i="30"/>
  <c r="C48" i="30"/>
  <c r="C49" i="30"/>
  <c r="C50" i="30"/>
  <c r="C51" i="30"/>
  <c r="C52" i="30"/>
  <c r="C53" i="30"/>
  <c r="C54" i="30"/>
  <c r="C55" i="30"/>
  <c r="C56" i="30"/>
  <c r="C57" i="30"/>
  <c r="C58" i="30"/>
  <c r="C59" i="30"/>
  <c r="C60" i="30"/>
  <c r="C61" i="30"/>
  <c r="C62" i="30"/>
  <c r="C63" i="30"/>
  <c r="C64" i="30"/>
  <c r="C65" i="30"/>
  <c r="C66" i="30"/>
  <c r="C67" i="30"/>
  <c r="C68" i="30"/>
  <c r="C69" i="30"/>
  <c r="C70" i="30"/>
  <c r="C71" i="30"/>
  <c r="C72" i="30"/>
  <c r="C73" i="30"/>
  <c r="C74" i="30"/>
  <c r="C75" i="30"/>
  <c r="C76" i="30"/>
  <c r="C77" i="30"/>
  <c r="C78" i="30"/>
  <c r="C79" i="30"/>
  <c r="C80" i="30"/>
  <c r="C81" i="30"/>
  <c r="C82" i="30"/>
  <c r="C83" i="30"/>
  <c r="C84" i="30"/>
  <c r="C85" i="30"/>
  <c r="C86" i="30"/>
  <c r="C87" i="30"/>
  <c r="C88" i="30"/>
  <c r="C89" i="30"/>
  <c r="C90" i="30"/>
  <c r="C91" i="30"/>
  <c r="C92" i="30"/>
  <c r="C93" i="30"/>
  <c r="C94" i="30"/>
  <c r="C95" i="30"/>
  <c r="C96" i="30"/>
  <c r="C97" i="30"/>
  <c r="C98" i="30"/>
  <c r="C99" i="30"/>
  <c r="C100" i="30"/>
  <c r="C101" i="30"/>
  <c r="C102" i="30"/>
  <c r="C103" i="30"/>
  <c r="C104" i="30"/>
  <c r="C105" i="30"/>
  <c r="C106" i="30"/>
  <c r="C107" i="30"/>
  <c r="C108" i="30"/>
  <c r="C109" i="30"/>
  <c r="C110" i="30"/>
  <c r="C111" i="30"/>
  <c r="C112" i="30"/>
  <c r="C113" i="30"/>
  <c r="C114" i="30"/>
  <c r="C115" i="30"/>
  <c r="C116" i="30"/>
  <c r="C117" i="30"/>
  <c r="C118" i="30"/>
  <c r="C119" i="30"/>
  <c r="C120" i="30"/>
  <c r="C121" i="30"/>
  <c r="C122" i="30"/>
  <c r="C123" i="30"/>
  <c r="C124" i="30"/>
  <c r="C125" i="30"/>
  <c r="C126" i="30"/>
  <c r="C127" i="30"/>
  <c r="C128" i="30"/>
  <c r="C129" i="30"/>
  <c r="C130" i="30"/>
  <c r="C131" i="30"/>
  <c r="C132" i="30"/>
  <c r="C133" i="30"/>
  <c r="C134" i="30"/>
  <c r="C135" i="30"/>
  <c r="C136" i="30"/>
  <c r="C137" i="30"/>
  <c r="C138" i="30"/>
  <c r="C139" i="30"/>
  <c r="C140" i="30"/>
  <c r="C141" i="30"/>
  <c r="C142" i="30"/>
  <c r="C143" i="30"/>
  <c r="C144" i="30"/>
  <c r="C145" i="30"/>
  <c r="C146" i="30"/>
  <c r="C147" i="30"/>
  <c r="C148" i="30"/>
  <c r="C149" i="30"/>
  <c r="C150" i="30"/>
  <c r="C151" i="30"/>
  <c r="C152" i="30"/>
  <c r="C153" i="30"/>
  <c r="C154" i="30"/>
  <c r="C155" i="30"/>
  <c r="C156" i="30"/>
  <c r="C157" i="30"/>
  <c r="C158" i="30"/>
  <c r="C159" i="30"/>
  <c r="C160" i="30"/>
  <c r="C161" i="30"/>
  <c r="C162" i="30"/>
  <c r="C163" i="30"/>
  <c r="C164" i="30"/>
  <c r="C165" i="30"/>
  <c r="C166" i="30"/>
  <c r="C167" i="30"/>
  <c r="C168" i="30"/>
  <c r="C169" i="30"/>
  <c r="C170" i="30"/>
  <c r="C171" i="30"/>
  <c r="C172" i="30"/>
  <c r="C173" i="30"/>
  <c r="C174" i="30"/>
  <c r="C175" i="30"/>
  <c r="C176" i="30"/>
  <c r="C177" i="30"/>
  <c r="C178" i="30"/>
  <c r="C179" i="30"/>
  <c r="C180" i="30"/>
  <c r="C181" i="30"/>
  <c r="C182" i="30"/>
  <c r="C183" i="30"/>
  <c r="C184" i="30"/>
  <c r="C185" i="30"/>
  <c r="C186" i="30"/>
  <c r="C187" i="30"/>
  <c r="C188" i="30"/>
  <c r="C189" i="30"/>
  <c r="C190" i="30"/>
  <c r="C191" i="30"/>
  <c r="C192" i="30"/>
  <c r="C193" i="30"/>
  <c r="C194" i="30"/>
  <c r="C195" i="30"/>
  <c r="C196" i="30"/>
  <c r="C197" i="30"/>
  <c r="C198" i="30"/>
  <c r="C199" i="30"/>
  <c r="C200" i="30"/>
  <c r="C201" i="30"/>
  <c r="C202" i="30"/>
  <c r="C203" i="30"/>
  <c r="C204" i="30"/>
  <c r="C205" i="30"/>
  <c r="C206" i="30"/>
  <c r="C207" i="30"/>
  <c r="C208" i="30"/>
  <c r="C209" i="30"/>
  <c r="C210" i="30"/>
  <c r="C211" i="30"/>
  <c r="C212" i="30"/>
  <c r="C213" i="30"/>
  <c r="C214" i="30"/>
  <c r="C215" i="30"/>
  <c r="C216" i="30"/>
  <c r="C217" i="30"/>
  <c r="C218" i="30"/>
  <c r="C219" i="30"/>
  <c r="C220" i="30"/>
  <c r="C221" i="30"/>
  <c r="C222" i="30"/>
  <c r="C223" i="30"/>
  <c r="C224" i="30"/>
  <c r="C225" i="30"/>
  <c r="C226" i="30"/>
  <c r="C227" i="30"/>
  <c r="C228" i="30"/>
  <c r="C229" i="30"/>
  <c r="C230" i="30"/>
  <c r="C231" i="30"/>
  <c r="C232" i="30"/>
  <c r="C233" i="30"/>
  <c r="C234" i="30"/>
  <c r="C235" i="30"/>
  <c r="C236" i="30"/>
  <c r="C237" i="30"/>
  <c r="C238" i="30"/>
  <c r="C239" i="30"/>
  <c r="C240" i="30"/>
  <c r="C241" i="30"/>
  <c r="C242" i="30"/>
  <c r="C243" i="30"/>
  <c r="C244" i="30"/>
  <c r="C245" i="30"/>
  <c r="C246" i="30"/>
  <c r="C247" i="30"/>
  <c r="C248" i="30"/>
  <c r="C249" i="30"/>
  <c r="C250" i="30"/>
  <c r="C251" i="30"/>
  <c r="C252" i="30"/>
  <c r="C253" i="30"/>
  <c r="C254" i="30"/>
  <c r="C255" i="30"/>
  <c r="C256" i="30"/>
  <c r="C257" i="30"/>
  <c r="C258" i="30"/>
  <c r="C259" i="30"/>
  <c r="C260" i="30"/>
  <c r="C261" i="30"/>
  <c r="C262" i="30"/>
  <c r="C263" i="30"/>
  <c r="C264" i="30"/>
  <c r="C265" i="30"/>
  <c r="C266" i="30"/>
  <c r="C267" i="30"/>
  <c r="C268" i="30"/>
  <c r="C269" i="30"/>
  <c r="C270" i="30"/>
  <c r="C271" i="30"/>
  <c r="C272" i="30"/>
  <c r="C273" i="30"/>
  <c r="C274" i="30"/>
  <c r="C275" i="30"/>
  <c r="C276" i="30"/>
  <c r="C277" i="30"/>
  <c r="C278" i="30"/>
  <c r="C279" i="30"/>
  <c r="C280" i="30"/>
  <c r="C281" i="30"/>
  <c r="C282" i="30"/>
  <c r="C283" i="30"/>
  <c r="C284" i="30"/>
  <c r="C285" i="30"/>
  <c r="C286" i="30"/>
  <c r="C287" i="30"/>
  <c r="C288" i="30"/>
  <c r="C289" i="30"/>
  <c r="C290" i="30"/>
  <c r="C291" i="30"/>
  <c r="C292" i="30"/>
  <c r="C293" i="30"/>
  <c r="C294" i="30"/>
  <c r="C295" i="30"/>
  <c r="C296" i="30"/>
  <c r="C297" i="30"/>
  <c r="C298" i="30"/>
  <c r="C299" i="30"/>
  <c r="C300" i="30"/>
  <c r="C301" i="30"/>
  <c r="C302" i="30"/>
  <c r="C303" i="30"/>
  <c r="C304" i="30"/>
  <c r="C305" i="30"/>
  <c r="C306" i="30"/>
  <c r="C307" i="30"/>
  <c r="C308" i="30"/>
  <c r="C309" i="30"/>
  <c r="C310" i="30"/>
  <c r="C311" i="30"/>
  <c r="C312" i="30"/>
  <c r="C313" i="30"/>
  <c r="C314" i="30"/>
  <c r="C315" i="30"/>
  <c r="C316" i="30"/>
  <c r="C317" i="30"/>
  <c r="C318" i="30"/>
  <c r="C319" i="30"/>
  <c r="C320" i="30"/>
  <c r="C321" i="30"/>
  <c r="C322" i="30"/>
  <c r="C323" i="30"/>
  <c r="C324" i="30"/>
  <c r="C325" i="30"/>
  <c r="C326" i="30"/>
  <c r="C327" i="30"/>
  <c r="C328" i="30"/>
  <c r="C329" i="30"/>
  <c r="C330" i="30"/>
  <c r="C331" i="30"/>
  <c r="C332" i="30"/>
  <c r="C333" i="30"/>
  <c r="C334" i="30"/>
  <c r="C335" i="30"/>
  <c r="C336" i="30"/>
  <c r="C337" i="30"/>
  <c r="C338" i="30"/>
  <c r="C339" i="30"/>
  <c r="C340" i="30"/>
  <c r="C341" i="30"/>
  <c r="C342" i="30"/>
  <c r="C343" i="30"/>
  <c r="C344" i="30"/>
  <c r="C345" i="30"/>
  <c r="C346" i="30"/>
  <c r="C347" i="30"/>
  <c r="C348" i="30"/>
  <c r="C349" i="30"/>
  <c r="C350" i="30"/>
  <c r="C351" i="30"/>
  <c r="C352" i="30"/>
  <c r="C353" i="30"/>
  <c r="C354" i="30"/>
  <c r="C355" i="30"/>
  <c r="C356" i="30"/>
  <c r="C357" i="30"/>
  <c r="C358" i="30"/>
  <c r="C359" i="30"/>
  <c r="C360" i="30"/>
  <c r="C361" i="30"/>
  <c r="C362" i="30"/>
  <c r="C363" i="30"/>
  <c r="C364" i="30"/>
  <c r="C365" i="30"/>
  <c r="C366" i="30"/>
  <c r="C367" i="30"/>
  <c r="C368" i="30"/>
  <c r="C369" i="30"/>
  <c r="C370" i="30"/>
  <c r="C371" i="30"/>
  <c r="C372" i="30"/>
  <c r="C373" i="30"/>
  <c r="C374" i="30"/>
  <c r="C375" i="30"/>
  <c r="C376" i="30"/>
  <c r="C377" i="30"/>
  <c r="C378" i="30"/>
  <c r="C379" i="30"/>
  <c r="C380" i="30"/>
  <c r="C381" i="30"/>
  <c r="C382" i="30"/>
  <c r="C383" i="30"/>
  <c r="C384" i="30"/>
  <c r="C385" i="30"/>
  <c r="C386" i="30"/>
  <c r="C387" i="30"/>
  <c r="C388" i="30"/>
  <c r="C389" i="30"/>
  <c r="C390" i="30"/>
  <c r="C391" i="30"/>
  <c r="C392" i="30"/>
  <c r="C393" i="30"/>
  <c r="C394" i="30"/>
  <c r="C395" i="30"/>
  <c r="C396" i="30"/>
  <c r="C397" i="30"/>
  <c r="C398" i="30"/>
  <c r="C399" i="30"/>
  <c r="C400" i="30"/>
  <c r="C401" i="30"/>
  <c r="C402" i="30"/>
  <c r="C403" i="30"/>
  <c r="C404" i="30"/>
  <c r="C405" i="30"/>
  <c r="C406" i="30"/>
  <c r="C407" i="30"/>
  <c r="C408" i="30"/>
  <c r="C409" i="30"/>
  <c r="C410" i="30"/>
  <c r="C411" i="30"/>
  <c r="C412" i="30"/>
  <c r="C413" i="30"/>
  <c r="C414" i="30"/>
  <c r="C415" i="30"/>
  <c r="C416" i="30"/>
  <c r="C9" i="30"/>
  <c r="C10" i="29"/>
  <c r="C11" i="29"/>
  <c r="C12" i="29"/>
  <c r="C13" i="29"/>
  <c r="C14" i="29"/>
  <c r="C15" i="29"/>
  <c r="C16" i="29"/>
  <c r="C17" i="29"/>
  <c r="C18" i="29"/>
  <c r="C19" i="29"/>
  <c r="C20" i="29"/>
  <c r="C21" i="29"/>
  <c r="C22" i="29"/>
  <c r="C23" i="29"/>
  <c r="C24" i="29"/>
  <c r="C25" i="29"/>
  <c r="C26" i="29"/>
  <c r="C27" i="29"/>
  <c r="C28" i="29"/>
  <c r="C29" i="29"/>
  <c r="C30" i="29"/>
  <c r="C31" i="29"/>
  <c r="C32" i="29"/>
  <c r="C33" i="29"/>
  <c r="C34" i="29"/>
  <c r="C35" i="29"/>
  <c r="C36" i="29"/>
  <c r="C37" i="29"/>
  <c r="C38" i="29"/>
  <c r="C39" i="29"/>
  <c r="C40" i="29"/>
  <c r="C41" i="29"/>
  <c r="C42" i="29"/>
  <c r="C43" i="29"/>
  <c r="C44" i="29"/>
  <c r="C45" i="29"/>
  <c r="C46" i="29"/>
  <c r="C47" i="29"/>
  <c r="C48" i="29"/>
  <c r="C49" i="29"/>
  <c r="C50" i="29"/>
  <c r="C51" i="29"/>
  <c r="C52" i="29"/>
  <c r="C53" i="29"/>
  <c r="C54" i="29"/>
  <c r="C55" i="29"/>
  <c r="C56" i="29"/>
  <c r="C57" i="29"/>
  <c r="C58" i="29"/>
  <c r="C59" i="29"/>
  <c r="C60" i="29"/>
  <c r="C61" i="29"/>
  <c r="C62" i="29"/>
  <c r="C63" i="29"/>
  <c r="C64" i="29"/>
  <c r="C65" i="29"/>
  <c r="C66" i="29"/>
  <c r="C67" i="29"/>
  <c r="C68" i="29"/>
  <c r="C69" i="29"/>
  <c r="C70" i="29"/>
  <c r="C71" i="29"/>
  <c r="C72" i="29"/>
  <c r="C73" i="29"/>
  <c r="C74" i="29"/>
  <c r="C75" i="29"/>
  <c r="C76" i="29"/>
  <c r="C77" i="29"/>
  <c r="C78" i="29"/>
  <c r="C79" i="29"/>
  <c r="C80" i="29"/>
  <c r="C81" i="29"/>
  <c r="C82" i="29"/>
  <c r="C83" i="29"/>
  <c r="C84" i="29"/>
  <c r="C85" i="29"/>
  <c r="C86" i="29"/>
  <c r="C87" i="29"/>
  <c r="C88" i="29"/>
  <c r="C89" i="29"/>
  <c r="C90" i="29"/>
  <c r="C91" i="29"/>
  <c r="C92" i="29"/>
  <c r="C93" i="29"/>
  <c r="C94" i="29"/>
  <c r="C95" i="29"/>
  <c r="C96" i="29"/>
  <c r="C97" i="29"/>
  <c r="C98" i="29"/>
  <c r="C99" i="29"/>
  <c r="C100" i="29"/>
  <c r="C101" i="29"/>
  <c r="C102" i="29"/>
  <c r="C103" i="29"/>
  <c r="C104" i="29"/>
  <c r="C105" i="29"/>
  <c r="C106" i="29"/>
  <c r="C107" i="29"/>
  <c r="C108" i="29"/>
  <c r="C109" i="29"/>
  <c r="C110" i="29"/>
  <c r="C111" i="29"/>
  <c r="C112" i="29"/>
  <c r="C113" i="29"/>
  <c r="C114" i="29"/>
  <c r="C115" i="29"/>
  <c r="C116" i="29"/>
  <c r="C117" i="29"/>
  <c r="C118" i="29"/>
  <c r="C119" i="29"/>
  <c r="C120" i="29"/>
  <c r="C121" i="29"/>
  <c r="C122" i="29"/>
  <c r="C123" i="29"/>
  <c r="C124" i="29"/>
  <c r="C125" i="29"/>
  <c r="C126" i="29"/>
  <c r="C127" i="29"/>
  <c r="C128" i="29"/>
  <c r="C129" i="29"/>
  <c r="C9" i="29"/>
  <c r="C10" i="28"/>
  <c r="C11" i="28"/>
  <c r="C12" i="28"/>
  <c r="C13" i="28"/>
  <c r="C14" i="28"/>
  <c r="C15" i="28"/>
  <c r="C16" i="28"/>
  <c r="C17" i="28"/>
  <c r="C18" i="28"/>
  <c r="C19" i="28"/>
  <c r="C20" i="28"/>
  <c r="C21" i="28"/>
  <c r="C22" i="28"/>
  <c r="C23" i="28"/>
  <c r="C24" i="28"/>
  <c r="C25" i="28"/>
  <c r="C26" i="28"/>
  <c r="C27" i="28"/>
  <c r="C28" i="28"/>
  <c r="C29" i="28"/>
  <c r="C30" i="28"/>
  <c r="C31" i="28"/>
  <c r="C32" i="28"/>
  <c r="C33" i="28"/>
  <c r="C34" i="28"/>
  <c r="C35" i="28"/>
  <c r="C36" i="28"/>
  <c r="C37" i="28"/>
  <c r="C38" i="28"/>
  <c r="C39" i="28"/>
  <c r="C40" i="28"/>
  <c r="C41" i="28"/>
  <c r="C42" i="28"/>
  <c r="C43" i="28"/>
  <c r="C44" i="28"/>
  <c r="C45" i="28"/>
  <c r="C46" i="28"/>
  <c r="C47" i="28"/>
  <c r="C48" i="28"/>
  <c r="C49" i="28"/>
  <c r="C50" i="28"/>
  <c r="C51" i="28"/>
  <c r="C52" i="28"/>
  <c r="C53" i="28"/>
  <c r="C54" i="28"/>
  <c r="C55" i="28"/>
  <c r="C56" i="28"/>
  <c r="C57" i="28"/>
  <c r="C58" i="28"/>
  <c r="C59" i="28"/>
  <c r="C60" i="28"/>
  <c r="C61" i="28"/>
  <c r="C62" i="28"/>
  <c r="C63" i="28"/>
  <c r="C64" i="28"/>
  <c r="C65" i="28"/>
  <c r="C66" i="28"/>
  <c r="C67" i="28"/>
  <c r="C68" i="28"/>
  <c r="C69" i="28"/>
  <c r="C70" i="28"/>
  <c r="C71" i="28"/>
  <c r="C9" i="28"/>
  <c r="C10" i="27"/>
  <c r="C11" i="27"/>
  <c r="C12" i="27"/>
  <c r="C13" i="27"/>
  <c r="C14" i="27"/>
  <c r="C15" i="27"/>
  <c r="C16" i="27"/>
  <c r="C17" i="27"/>
  <c r="C18" i="27"/>
  <c r="C19" i="27"/>
  <c r="C20" i="27"/>
  <c r="C21" i="27"/>
  <c r="C22" i="27"/>
  <c r="C23" i="27"/>
  <c r="C24" i="27"/>
  <c r="C25" i="27"/>
  <c r="C26" i="27"/>
  <c r="C27" i="27"/>
  <c r="C28" i="27"/>
  <c r="C29" i="27"/>
  <c r="C30" i="27"/>
  <c r="C31" i="27"/>
  <c r="C32" i="27"/>
  <c r="C33" i="27"/>
  <c r="C34" i="27"/>
  <c r="C35" i="27"/>
  <c r="C36" i="27"/>
  <c r="C37" i="27"/>
  <c r="C38" i="27"/>
  <c r="C39" i="27"/>
  <c r="C40" i="27"/>
  <c r="C41" i="27"/>
  <c r="C42" i="27"/>
  <c r="C9" i="27"/>
  <c r="C10" i="20"/>
  <c r="C11" i="20"/>
  <c r="C12" i="20"/>
  <c r="C13" i="20"/>
  <c r="C14" i="20"/>
  <c r="C15" i="20"/>
  <c r="C16" i="20"/>
  <c r="C17" i="20"/>
  <c r="C18" i="20"/>
  <c r="C19" i="20"/>
  <c r="C20" i="20"/>
  <c r="C21" i="20"/>
  <c r="C22" i="20"/>
  <c r="C23" i="20"/>
  <c r="C24" i="20"/>
  <c r="C25" i="20"/>
  <c r="C26" i="20"/>
  <c r="C27" i="20"/>
  <c r="C28" i="20"/>
  <c r="C29" i="20"/>
  <c r="C30" i="20"/>
  <c r="C31" i="20"/>
  <c r="C32" i="20"/>
  <c r="C33" i="20"/>
  <c r="C34" i="20"/>
  <c r="C35" i="20"/>
  <c r="C36" i="20"/>
  <c r="C37" i="20"/>
  <c r="C38" i="20"/>
  <c r="C39" i="20"/>
  <c r="C40" i="20"/>
  <c r="C41" i="20"/>
  <c r="C42" i="20"/>
  <c r="C43" i="20"/>
  <c r="C44"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C104" i="20"/>
  <c r="C105" i="20"/>
  <c r="C106" i="20"/>
  <c r="C107" i="20"/>
  <c r="C9" i="20"/>
  <c r="C10" i="17"/>
  <c r="C11" i="17"/>
  <c r="C12" i="17"/>
  <c r="C13" i="17"/>
  <c r="C14" i="17"/>
  <c r="C15" i="17"/>
  <c r="C16" i="17"/>
  <c r="C17" i="17"/>
  <c r="C18" i="17"/>
  <c r="C19" i="17"/>
  <c r="C20" i="17"/>
  <c r="C21" i="17"/>
  <c r="C22" i="17"/>
  <c r="C23" i="17"/>
  <c r="C24" i="17"/>
  <c r="C25" i="17"/>
  <c r="C9" i="17"/>
  <c r="C10" i="15"/>
  <c r="C11" i="15"/>
  <c r="C12" i="15"/>
  <c r="C13" i="15"/>
  <c r="C14" i="15"/>
  <c r="C15" i="15"/>
  <c r="C16" i="15"/>
  <c r="C17" i="15"/>
  <c r="C18" i="15"/>
  <c r="C19" i="15"/>
  <c r="C20" i="15"/>
  <c r="C21" i="15"/>
  <c r="C22" i="15"/>
  <c r="C23" i="15"/>
  <c r="C24" i="15"/>
  <c r="C25" i="15"/>
  <c r="C26" i="15"/>
  <c r="C27" i="15"/>
  <c r="C28" i="15"/>
  <c r="C29" i="15"/>
  <c r="C30" i="15"/>
  <c r="C31" i="15"/>
  <c r="C32" i="15"/>
  <c r="C33" i="15"/>
  <c r="C9" i="15"/>
  <c r="C10" i="11" l="1"/>
  <c r="C11" i="11"/>
  <c r="C12" i="11"/>
  <c r="C13" i="11"/>
  <c r="C14" i="11"/>
  <c r="C9" i="11"/>
  <c r="C10" i="14"/>
  <c r="C11" i="14"/>
  <c r="C12" i="14"/>
  <c r="C13" i="14"/>
  <c r="C14" i="14"/>
  <c r="C15" i="14"/>
  <c r="C16" i="14"/>
  <c r="C17" i="14"/>
  <c r="C18" i="14"/>
  <c r="C19" i="14"/>
  <c r="C20" i="14"/>
  <c r="C21" i="14"/>
  <c r="C22" i="14"/>
  <c r="C23" i="14"/>
  <c r="C24" i="14"/>
  <c r="C25" i="14"/>
  <c r="C26" i="14"/>
  <c r="C27" i="14"/>
  <c r="C28" i="14"/>
  <c r="C29" i="14"/>
  <c r="C30" i="14"/>
  <c r="C31" i="14"/>
  <c r="C32" i="14"/>
  <c r="C33" i="14"/>
  <c r="C34" i="14"/>
  <c r="C35" i="14"/>
  <c r="C36" i="14"/>
  <c r="C37" i="14"/>
  <c r="C38" i="14"/>
  <c r="C39" i="14"/>
  <c r="C40" i="14"/>
  <c r="C41" i="14"/>
  <c r="C42" i="14"/>
  <c r="C43" i="14"/>
  <c r="C44" i="14"/>
  <c r="C45" i="14"/>
  <c r="C46" i="14"/>
  <c r="C47" i="14"/>
  <c r="C9" i="14"/>
  <c r="C10" i="12"/>
  <c r="C11" i="12"/>
  <c r="C12" i="12"/>
  <c r="C9" i="12"/>
  <c r="C10" i="10"/>
  <c r="C11" i="10"/>
  <c r="C12" i="10"/>
  <c r="C13" i="10"/>
  <c r="C14" i="10"/>
  <c r="C15" i="10"/>
  <c r="C16" i="10"/>
  <c r="C17" i="10"/>
  <c r="C18" i="10"/>
  <c r="C19" i="10"/>
  <c r="C20" i="10"/>
  <c r="C21" i="10"/>
  <c r="C22" i="10"/>
  <c r="C23" i="10"/>
  <c r="C24" i="10"/>
  <c r="C25" i="10"/>
  <c r="C26" i="10"/>
  <c r="C27" i="10"/>
  <c r="C28" i="10"/>
  <c r="C29" i="10"/>
  <c r="C30" i="10"/>
  <c r="C31" i="10"/>
  <c r="C32" i="10"/>
  <c r="C33" i="10"/>
  <c r="C34" i="10"/>
  <c r="C35" i="10"/>
  <c r="C36" i="10"/>
  <c r="C37" i="10"/>
  <c r="C38" i="10"/>
  <c r="C39" i="10"/>
  <c r="C40" i="10"/>
  <c r="C41" i="10"/>
  <c r="C42" i="10"/>
  <c r="C43" i="10"/>
  <c r="C44" i="10"/>
  <c r="C9" i="10"/>
  <c r="C10" i="9"/>
  <c r="C11" i="9"/>
  <c r="C12" i="9"/>
  <c r="C9" i="9"/>
  <c r="C10" i="8"/>
  <c r="C11" i="8"/>
  <c r="C12" i="8"/>
  <c r="C13" i="8"/>
  <c r="C14" i="8"/>
  <c r="C15" i="8"/>
  <c r="C16" i="8"/>
  <c r="C17" i="8"/>
  <c r="C18" i="8"/>
  <c r="C19" i="8"/>
  <c r="C20" i="8"/>
  <c r="C21" i="8"/>
  <c r="C22" i="8"/>
  <c r="C23" i="8"/>
  <c r="C24" i="8"/>
  <c r="C25" i="8"/>
  <c r="C26" i="8"/>
  <c r="C27" i="8"/>
  <c r="C28" i="8"/>
  <c r="C29" i="8"/>
  <c r="C30" i="8"/>
  <c r="C31" i="8"/>
  <c r="C32" i="8"/>
  <c r="C33" i="8"/>
  <c r="C34" i="8"/>
  <c r="C35" i="8"/>
  <c r="C36" i="8"/>
  <c r="C37" i="8"/>
  <c r="C38" i="8"/>
  <c r="C39" i="8"/>
  <c r="C40" i="8"/>
  <c r="C41" i="8"/>
  <c r="C42" i="8"/>
  <c r="C43" i="8"/>
  <c r="C44" i="8"/>
  <c r="C45" i="8"/>
  <c r="C46" i="8"/>
  <c r="C47" i="8"/>
  <c r="C48" i="8"/>
  <c r="C49" i="8"/>
  <c r="C50" i="8"/>
  <c r="C51" i="8"/>
  <c r="C52" i="8"/>
  <c r="C53" i="8"/>
  <c r="C54" i="8"/>
  <c r="C55" i="8"/>
  <c r="C56" i="8"/>
  <c r="C57" i="8"/>
  <c r="C58" i="8"/>
  <c r="C59" i="8"/>
  <c r="C60" i="8"/>
  <c r="C61" i="8"/>
  <c r="C62" i="8"/>
  <c r="C63" i="8"/>
  <c r="C64" i="8"/>
  <c r="C65" i="8"/>
  <c r="C66" i="8"/>
  <c r="C67" i="8"/>
  <c r="C68" i="8"/>
  <c r="C69" i="8"/>
  <c r="C70" i="8"/>
  <c r="C9" i="8"/>
  <c r="C10" i="7"/>
  <c r="C11" i="7"/>
  <c r="C12" i="7"/>
  <c r="C13" i="7"/>
  <c r="C14" i="7"/>
  <c r="C15" i="7"/>
  <c r="C16" i="7"/>
  <c r="C17" i="7"/>
  <c r="C18" i="7"/>
  <c r="C19" i="7"/>
  <c r="C20" i="7"/>
  <c r="C21" i="7"/>
  <c r="C22" i="7"/>
  <c r="C23" i="7"/>
  <c r="C24" i="7"/>
  <c r="C25" i="7"/>
  <c r="C26" i="7"/>
  <c r="C27" i="7"/>
  <c r="C28" i="7"/>
  <c r="C29" i="7"/>
  <c r="C30" i="7"/>
  <c r="C31" i="7"/>
  <c r="C32" i="7"/>
  <c r="C33" i="7"/>
  <c r="C34" i="7"/>
  <c r="C35" i="7"/>
  <c r="C36" i="7"/>
  <c r="C37" i="7"/>
  <c r="C38" i="7"/>
  <c r="C39" i="7"/>
  <c r="C40" i="7"/>
  <c r="C41" i="7"/>
  <c r="C42" i="7"/>
  <c r="C43" i="7"/>
  <c r="C44" i="7"/>
  <c r="C45" i="7"/>
  <c r="C46" i="7"/>
  <c r="C47" i="7"/>
  <c r="C48" i="7"/>
  <c r="C49" i="7"/>
  <c r="C50" i="7"/>
  <c r="C51" i="7"/>
  <c r="C52" i="7"/>
  <c r="C53" i="7"/>
  <c r="C54" i="7"/>
  <c r="C55" i="7"/>
  <c r="C56" i="7"/>
  <c r="C57" i="7"/>
  <c r="C58" i="7"/>
  <c r="C59" i="7"/>
  <c r="C60" i="7"/>
  <c r="C61" i="7"/>
  <c r="C62" i="7"/>
  <c r="C63" i="7"/>
  <c r="C64" i="7"/>
  <c r="C65" i="7"/>
  <c r="C66" i="7"/>
  <c r="C67" i="7"/>
  <c r="C68" i="7"/>
  <c r="C69" i="7"/>
  <c r="C70" i="7"/>
  <c r="C71" i="7"/>
  <c r="C72" i="7"/>
  <c r="C73" i="7"/>
  <c r="C74" i="7"/>
  <c r="C75" i="7"/>
  <c r="C76" i="7"/>
  <c r="C77" i="7"/>
  <c r="C78" i="7"/>
  <c r="C79" i="7"/>
  <c r="C80" i="7"/>
  <c r="C81" i="7"/>
  <c r="C82" i="7"/>
  <c r="C83" i="7"/>
  <c r="C84" i="7"/>
  <c r="C85" i="7"/>
  <c r="C86" i="7"/>
  <c r="C87" i="7"/>
  <c r="C88" i="7"/>
  <c r="C89" i="7"/>
  <c r="C90" i="7"/>
  <c r="C91" i="7"/>
  <c r="C92" i="7"/>
  <c r="C93" i="7"/>
  <c r="C94" i="7"/>
  <c r="C95" i="7"/>
  <c r="C96" i="7"/>
  <c r="C97" i="7"/>
  <c r="C98" i="7"/>
  <c r="C99" i="7"/>
  <c r="C100" i="7"/>
  <c r="C101" i="7"/>
  <c r="C102" i="7"/>
  <c r="C103" i="7"/>
  <c r="C104" i="7"/>
  <c r="C105" i="7"/>
  <c r="C106" i="7"/>
  <c r="C107" i="7"/>
  <c r="C108" i="7"/>
  <c r="C109" i="7"/>
  <c r="C110" i="7"/>
  <c r="C111" i="7"/>
  <c r="C112" i="7"/>
  <c r="C113" i="7"/>
  <c r="C114" i="7"/>
  <c r="C115" i="7"/>
  <c r="C116" i="7"/>
  <c r="C117" i="7"/>
  <c r="C118" i="7"/>
  <c r="C119" i="7"/>
  <c r="C120" i="7"/>
  <c r="C121" i="7"/>
  <c r="C122" i="7"/>
  <c r="C123" i="7"/>
  <c r="C124" i="7"/>
  <c r="C125" i="7"/>
  <c r="C126" i="7"/>
  <c r="C127" i="7"/>
  <c r="C128" i="7"/>
  <c r="C129" i="7"/>
  <c r="C130" i="7"/>
  <c r="C131" i="7"/>
  <c r="C132" i="7"/>
  <c r="C133" i="7"/>
  <c r="C134" i="7"/>
  <c r="C135" i="7"/>
  <c r="C136" i="7"/>
  <c r="C137" i="7"/>
  <c r="C138" i="7"/>
  <c r="C139" i="7"/>
  <c r="C140" i="7"/>
  <c r="C141" i="7"/>
  <c r="C142" i="7"/>
  <c r="C143" i="7"/>
  <c r="C144" i="7"/>
  <c r="C145" i="7"/>
  <c r="C146" i="7"/>
  <c r="C147" i="7"/>
  <c r="C148" i="7"/>
  <c r="C149" i="7"/>
  <c r="C150" i="7"/>
  <c r="C151" i="7"/>
  <c r="C152" i="7"/>
  <c r="C153" i="7"/>
  <c r="C154" i="7"/>
  <c r="C155" i="7"/>
  <c r="C156" i="7"/>
  <c r="C157" i="7"/>
  <c r="C158" i="7"/>
  <c r="C159" i="7"/>
  <c r="C160" i="7"/>
  <c r="C161" i="7"/>
  <c r="C162" i="7"/>
  <c r="C163" i="7"/>
  <c r="C164" i="7"/>
  <c r="C165" i="7"/>
  <c r="C166" i="7"/>
  <c r="C167" i="7"/>
  <c r="C168" i="7"/>
  <c r="C169" i="7"/>
  <c r="C170" i="7"/>
  <c r="C171" i="7"/>
  <c r="C172" i="7"/>
  <c r="C173" i="7"/>
  <c r="C174" i="7"/>
  <c r="C175" i="7"/>
  <c r="C176" i="7"/>
  <c r="C177" i="7"/>
  <c r="C178" i="7"/>
  <c r="C179" i="7"/>
  <c r="C180" i="7"/>
  <c r="C181" i="7"/>
  <c r="C182" i="7"/>
  <c r="C183" i="7"/>
  <c r="C184" i="7"/>
  <c r="C185" i="7"/>
  <c r="C186" i="7"/>
  <c r="C187" i="7"/>
  <c r="C188" i="7"/>
  <c r="C189" i="7"/>
  <c r="C190" i="7"/>
  <c r="C191" i="7"/>
  <c r="C192" i="7"/>
  <c r="C193" i="7"/>
  <c r="C194" i="7"/>
  <c r="C195" i="7"/>
  <c r="C196" i="7"/>
  <c r="C197" i="7"/>
  <c r="C198" i="7"/>
  <c r="C199" i="7"/>
  <c r="C200" i="7"/>
  <c r="C201" i="7"/>
  <c r="C202" i="7"/>
  <c r="C203" i="7"/>
  <c r="C204" i="7"/>
  <c r="C205" i="7"/>
  <c r="C206" i="7"/>
  <c r="C207" i="7"/>
  <c r="C208" i="7"/>
  <c r="C209" i="7"/>
  <c r="C210" i="7"/>
  <c r="C211" i="7"/>
  <c r="C212" i="7"/>
  <c r="C213" i="7"/>
  <c r="C214" i="7"/>
  <c r="C215" i="7"/>
  <c r="C216" i="7"/>
  <c r="C217" i="7"/>
  <c r="C218" i="7"/>
  <c r="C219" i="7"/>
  <c r="C220" i="7"/>
  <c r="C221" i="7"/>
  <c r="C222" i="7"/>
  <c r="C223" i="7"/>
  <c r="C224" i="7"/>
  <c r="C225" i="7"/>
  <c r="C226" i="7"/>
  <c r="C227" i="7"/>
  <c r="C228" i="7"/>
  <c r="C229" i="7"/>
  <c r="C230" i="7"/>
  <c r="C231" i="7"/>
  <c r="C232" i="7"/>
  <c r="C233" i="7"/>
  <c r="C234" i="7"/>
  <c r="C235" i="7"/>
  <c r="C236" i="7"/>
  <c r="C237" i="7"/>
  <c r="C238" i="7"/>
  <c r="C239" i="7"/>
  <c r="C240" i="7"/>
  <c r="C241" i="7"/>
  <c r="C242" i="7"/>
  <c r="C243" i="7"/>
  <c r="C244" i="7"/>
  <c r="C245" i="7"/>
  <c r="C246" i="7"/>
  <c r="C247" i="7"/>
  <c r="C248" i="7"/>
  <c r="C249" i="7"/>
  <c r="C250" i="7"/>
  <c r="C251" i="7"/>
  <c r="C252" i="7"/>
  <c r="C253" i="7"/>
  <c r="C254" i="7"/>
  <c r="C255" i="7"/>
  <c r="C256" i="7"/>
  <c r="C257" i="7"/>
  <c r="C258" i="7"/>
  <c r="C259" i="7"/>
  <c r="C260" i="7"/>
  <c r="C261" i="7"/>
  <c r="C262" i="7"/>
  <c r="C263" i="7"/>
  <c r="C264" i="7"/>
  <c r="C265" i="7"/>
  <c r="C266" i="7"/>
  <c r="C267" i="7"/>
  <c r="C268" i="7"/>
  <c r="C269" i="7"/>
  <c r="C270" i="7"/>
  <c r="C271" i="7"/>
  <c r="C272" i="7"/>
  <c r="C273" i="7"/>
  <c r="C274" i="7"/>
  <c r="C275" i="7"/>
  <c r="C276" i="7"/>
  <c r="C277" i="7"/>
  <c r="C278" i="7"/>
  <c r="C279" i="7"/>
  <c r="C280" i="7"/>
  <c r="C281" i="7"/>
  <c r="C282" i="7"/>
  <c r="C283" i="7"/>
  <c r="C284" i="7"/>
  <c r="C285" i="7"/>
  <c r="C286" i="7"/>
  <c r="C287" i="7"/>
  <c r="C288" i="7"/>
  <c r="C289" i="7"/>
  <c r="C290" i="7"/>
  <c r="C291" i="7"/>
  <c r="C292" i="7"/>
  <c r="C293" i="7"/>
  <c r="C294" i="7"/>
  <c r="C295" i="7"/>
  <c r="C296" i="7"/>
  <c r="C297" i="7"/>
  <c r="C298" i="7"/>
  <c r="C299" i="7"/>
  <c r="C300" i="7"/>
  <c r="C301" i="7"/>
  <c r="C302" i="7"/>
  <c r="C303" i="7"/>
  <c r="C304" i="7"/>
  <c r="C305" i="7"/>
  <c r="C306" i="7"/>
  <c r="C307" i="7"/>
  <c r="C308" i="7"/>
  <c r="C309" i="7"/>
  <c r="C310" i="7"/>
  <c r="C311" i="7"/>
  <c r="C312" i="7"/>
  <c r="C313" i="7"/>
  <c r="C314" i="7"/>
  <c r="C315" i="7"/>
  <c r="C316" i="7"/>
  <c r="E316" i="7" s="1"/>
  <c r="C317" i="7"/>
  <c r="C318" i="7"/>
  <c r="C319" i="7"/>
  <c r="C320" i="7"/>
  <c r="C321" i="7"/>
  <c r="C322" i="7"/>
  <c r="C323" i="7"/>
  <c r="C324" i="7"/>
  <c r="C325" i="7"/>
  <c r="C326" i="7"/>
  <c r="C327" i="7"/>
  <c r="C328" i="7"/>
  <c r="C329" i="7"/>
  <c r="C330" i="7"/>
  <c r="C331" i="7"/>
  <c r="C332" i="7"/>
  <c r="C333" i="7"/>
  <c r="C9" i="7"/>
  <c r="E311" i="7"/>
  <c r="E312" i="7"/>
  <c r="E313" i="7"/>
  <c r="E314" i="7"/>
  <c r="E315" i="7"/>
  <c r="E317" i="7"/>
  <c r="E318" i="7"/>
  <c r="E319" i="7"/>
  <c r="E320" i="7"/>
  <c r="E321" i="7"/>
  <c r="E322" i="7"/>
  <c r="E323" i="7"/>
  <c r="E324" i="7"/>
  <c r="E325" i="7"/>
  <c r="E326" i="7"/>
  <c r="E327" i="7"/>
  <c r="E328" i="7"/>
  <c r="E329" i="7"/>
  <c r="E330" i="7"/>
  <c r="E331" i="7"/>
  <c r="E332" i="7"/>
  <c r="E333" i="7"/>
  <c r="E10" i="13" l="1"/>
  <c r="E11" i="13"/>
  <c r="E12" i="13"/>
  <c r="E13" i="13"/>
  <c r="E14" i="13"/>
  <c r="E9" i="13"/>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1" i="1"/>
  <c r="D142" i="1"/>
  <c r="D143" i="1"/>
  <c r="D144" i="1"/>
  <c r="D145" i="1"/>
  <c r="D146" i="1"/>
  <c r="D147" i="1"/>
  <c r="D148" i="1"/>
  <c r="D149" i="1"/>
  <c r="D150" i="1"/>
  <c r="D151" i="1"/>
  <c r="D152" i="1"/>
  <c r="D153" i="1"/>
  <c r="D154" i="1"/>
  <c r="D155" i="1"/>
  <c r="D156" i="1"/>
  <c r="D157" i="1"/>
  <c r="D158" i="1"/>
  <c r="D159" i="1"/>
  <c r="D160" i="1"/>
  <c r="D161" i="1"/>
  <c r="D162" i="1"/>
  <c r="D163" i="1"/>
  <c r="D164" i="1"/>
  <c r="D165" i="1"/>
  <c r="D166" i="1"/>
  <c r="D167" i="1"/>
  <c r="D168" i="1"/>
  <c r="D169" i="1"/>
  <c r="D170" i="1"/>
  <c r="D171" i="1"/>
  <c r="D172" i="1"/>
  <c r="D173" i="1"/>
  <c r="D174" i="1"/>
  <c r="D175" i="1"/>
  <c r="D176" i="1"/>
  <c r="D177" i="1"/>
  <c r="D178" i="1"/>
  <c r="D179" i="1"/>
  <c r="D180" i="1"/>
  <c r="D181" i="1"/>
  <c r="D182" i="1"/>
  <c r="D183" i="1"/>
  <c r="D184" i="1"/>
  <c r="D185" i="1"/>
  <c r="D186" i="1"/>
  <c r="D187" i="1"/>
  <c r="D188" i="1"/>
  <c r="D189" i="1"/>
  <c r="D190" i="1"/>
  <c r="D191" i="1"/>
  <c r="D192" i="1"/>
  <c r="D193" i="1"/>
  <c r="D194" i="1"/>
  <c r="D195" i="1"/>
  <c r="D196" i="1"/>
  <c r="D197" i="1"/>
  <c r="D198" i="1"/>
  <c r="D199" i="1"/>
  <c r="D200" i="1"/>
  <c r="D201" i="1"/>
  <c r="D202" i="1"/>
  <c r="D203" i="1"/>
  <c r="D204" i="1"/>
  <c r="D205" i="1"/>
  <c r="D206" i="1"/>
  <c r="D207" i="1"/>
  <c r="D208" i="1"/>
  <c r="D209" i="1"/>
  <c r="D210" i="1"/>
  <c r="D211" i="1"/>
  <c r="D212" i="1"/>
  <c r="D213" i="1"/>
  <c r="D214" i="1"/>
  <c r="D215" i="1"/>
  <c r="D216" i="1"/>
  <c r="D217" i="1"/>
  <c r="D218" i="1"/>
  <c r="D219" i="1"/>
  <c r="D220" i="1"/>
  <c r="D221" i="1"/>
  <c r="D222" i="1"/>
  <c r="D223" i="1"/>
  <c r="D224" i="1"/>
  <c r="D225" i="1"/>
  <c r="D226" i="1"/>
  <c r="D227" i="1"/>
  <c r="D228" i="1"/>
  <c r="D229" i="1"/>
  <c r="D230" i="1"/>
  <c r="D231" i="1"/>
  <c r="D232" i="1"/>
  <c r="D233" i="1"/>
  <c r="D234" i="1"/>
  <c r="D235" i="1"/>
  <c r="D236" i="1"/>
  <c r="D237" i="1"/>
  <c r="D238" i="1"/>
  <c r="D239" i="1"/>
  <c r="D240" i="1"/>
  <c r="D241" i="1"/>
  <c r="D242" i="1"/>
  <c r="D243" i="1"/>
  <c r="D244" i="1"/>
  <c r="D245" i="1"/>
  <c r="D246" i="1"/>
  <c r="D247" i="1"/>
  <c r="D248" i="1"/>
  <c r="D249" i="1"/>
  <c r="D250" i="1"/>
  <c r="D251" i="1"/>
  <c r="D252" i="1"/>
  <c r="D253" i="1"/>
  <c r="D254" i="1"/>
  <c r="D255" i="1"/>
  <c r="D256" i="1"/>
  <c r="D257" i="1"/>
  <c r="D258" i="1"/>
  <c r="D259" i="1"/>
  <c r="D260" i="1"/>
  <c r="D261" i="1"/>
  <c r="D262" i="1"/>
  <c r="D263" i="1"/>
  <c r="D264" i="1"/>
  <c r="D265" i="1"/>
  <c r="D266" i="1"/>
  <c r="D267" i="1"/>
  <c r="D268" i="1"/>
  <c r="D269" i="1"/>
  <c r="D270" i="1"/>
  <c r="D271" i="1"/>
  <c r="D272" i="1"/>
  <c r="D273" i="1"/>
  <c r="D274" i="1"/>
  <c r="D275" i="1"/>
  <c r="D276" i="1"/>
  <c r="D277" i="1"/>
  <c r="D278" i="1"/>
  <c r="D279" i="1"/>
  <c r="D280" i="1"/>
  <c r="D281" i="1"/>
  <c r="D282" i="1"/>
  <c r="D283" i="1"/>
  <c r="D284" i="1"/>
  <c r="D285" i="1"/>
  <c r="D286" i="1"/>
  <c r="D287" i="1"/>
  <c r="D288" i="1"/>
  <c r="D289" i="1"/>
  <c r="D290" i="1"/>
  <c r="D291" i="1"/>
  <c r="D292" i="1"/>
  <c r="D293" i="1"/>
  <c r="D294" i="1"/>
  <c r="D295" i="1"/>
  <c r="D296" i="1"/>
  <c r="D297" i="1"/>
  <c r="D298" i="1"/>
  <c r="D299" i="1"/>
  <c r="D300" i="1"/>
  <c r="D301" i="1"/>
  <c r="D302" i="1"/>
  <c r="D303" i="1"/>
  <c r="D304" i="1"/>
  <c r="D305" i="1"/>
  <c r="D306" i="1"/>
  <c r="D307" i="1"/>
  <c r="D308" i="1"/>
  <c r="D309" i="1"/>
  <c r="D310" i="1"/>
  <c r="D10" i="1"/>
  <c r="D10" i="2"/>
  <c r="D11" i="2"/>
  <c r="D12" i="2"/>
  <c r="D13" i="2"/>
  <c r="D14" i="2"/>
  <c r="D15" i="2"/>
  <c r="D16" i="2"/>
  <c r="D17" i="2"/>
  <c r="D18" i="2"/>
  <c r="D19" i="2"/>
  <c r="D20" i="2"/>
  <c r="D21" i="2"/>
  <c r="D22" i="2"/>
  <c r="D23" i="2"/>
  <c r="D24" i="2"/>
  <c r="D25" i="2"/>
  <c r="D26" i="2"/>
  <c r="D27" i="2"/>
  <c r="D28" i="2"/>
  <c r="D29" i="2"/>
  <c r="D30" i="2"/>
  <c r="D31" i="2"/>
  <c r="D32" i="2"/>
  <c r="D33" i="2"/>
  <c r="D34" i="2"/>
  <c r="D35" i="2"/>
  <c r="D36" i="2"/>
  <c r="D37" i="2"/>
  <c r="D38" i="2"/>
  <c r="D39" i="2"/>
  <c r="D40" i="2"/>
  <c r="D41" i="2"/>
  <c r="D42" i="2"/>
  <c r="D43" i="2"/>
  <c r="D44" i="2"/>
  <c r="D45" i="2"/>
  <c r="D46" i="2"/>
  <c r="D47" i="2"/>
  <c r="D48" i="2"/>
  <c r="D49" i="2"/>
  <c r="D50" i="2"/>
  <c r="D51" i="2"/>
  <c r="D52" i="2"/>
  <c r="D53" i="2"/>
  <c r="D54" i="2"/>
  <c r="D55" i="2"/>
  <c r="D56" i="2"/>
  <c r="D57" i="2"/>
  <c r="D58" i="2"/>
  <c r="D59" i="2"/>
  <c r="D60" i="2"/>
  <c r="D61" i="2"/>
  <c r="D62" i="2"/>
  <c r="D63" i="2"/>
  <c r="D64" i="2"/>
  <c r="D65" i="2"/>
  <c r="D66" i="2"/>
  <c r="D67" i="2"/>
  <c r="D68" i="2"/>
  <c r="D69" i="2"/>
  <c r="D70" i="2"/>
  <c r="D71" i="2"/>
  <c r="D72" i="2"/>
  <c r="D73" i="2"/>
  <c r="D74" i="2"/>
  <c r="D75" i="2"/>
  <c r="D76" i="2"/>
  <c r="D77" i="2"/>
  <c r="D78" i="2"/>
  <c r="D79" i="2"/>
  <c r="D80" i="2"/>
  <c r="D81" i="2"/>
  <c r="D82" i="2"/>
  <c r="D83" i="2"/>
  <c r="D84" i="2"/>
  <c r="D85" i="2"/>
  <c r="D86" i="2"/>
  <c r="D87" i="2"/>
  <c r="D88" i="2"/>
  <c r="D89" i="2"/>
  <c r="D90" i="2"/>
  <c r="D91" i="2"/>
  <c r="D92" i="2"/>
  <c r="D93" i="2"/>
  <c r="D94" i="2"/>
  <c r="D95" i="2"/>
  <c r="D96" i="2"/>
  <c r="D97" i="2"/>
  <c r="D98" i="2"/>
  <c r="D99" i="2"/>
  <c r="D100" i="2"/>
  <c r="D101" i="2"/>
  <c r="D102" i="2"/>
  <c r="D103" i="2"/>
  <c r="D104" i="2"/>
  <c r="D105" i="2"/>
  <c r="D106" i="2"/>
  <c r="D107" i="2"/>
  <c r="D108" i="2"/>
  <c r="D109" i="2"/>
  <c r="D110" i="2"/>
  <c r="D111" i="2"/>
  <c r="D112" i="2"/>
  <c r="D113" i="2"/>
  <c r="D114" i="2"/>
  <c r="D9" i="2"/>
  <c r="D10" i="3"/>
  <c r="D11" i="3"/>
  <c r="D12" i="3"/>
  <c r="D13" i="3"/>
  <c r="D14" i="3"/>
  <c r="D15" i="3"/>
  <c r="D16" i="3"/>
  <c r="D17" i="3"/>
  <c r="D18" i="3"/>
  <c r="D19" i="3"/>
  <c r="D20" i="3"/>
  <c r="D21" i="3"/>
  <c r="D22" i="3"/>
  <c r="D23" i="3"/>
  <c r="D24" i="3"/>
  <c r="D25" i="3"/>
  <c r="D26" i="3"/>
  <c r="D27" i="3"/>
  <c r="D28" i="3"/>
  <c r="D29" i="3"/>
  <c r="D30" i="3"/>
  <c r="D31" i="3"/>
  <c r="D32" i="3"/>
  <c r="D33" i="3"/>
  <c r="D34" i="3"/>
  <c r="D35" i="3"/>
  <c r="D36" i="3"/>
  <c r="D37" i="3"/>
  <c r="D38" i="3"/>
  <c r="D39" i="3"/>
  <c r="D40" i="3"/>
  <c r="D41" i="3"/>
  <c r="D42" i="3"/>
  <c r="D43" i="3"/>
  <c r="D9" i="3"/>
  <c r="D10" i="4"/>
  <c r="D11" i="4"/>
  <c r="D12" i="4"/>
  <c r="D13" i="4"/>
  <c r="D14" i="4"/>
  <c r="D15" i="4"/>
  <c r="D16" i="4"/>
  <c r="D17" i="4"/>
  <c r="D18" i="4"/>
  <c r="D19" i="4"/>
  <c r="D20" i="4"/>
  <c r="D21" i="4"/>
  <c r="D22" i="4"/>
  <c r="D23" i="4"/>
  <c r="D24" i="4"/>
  <c r="D25" i="4"/>
  <c r="D26" i="4"/>
  <c r="D27" i="4"/>
  <c r="D28" i="4"/>
  <c r="D29" i="4"/>
  <c r="D30" i="4"/>
  <c r="D31" i="4"/>
  <c r="D32" i="4"/>
  <c r="D33" i="4"/>
  <c r="D34" i="4"/>
  <c r="D35" i="4"/>
  <c r="D36" i="4"/>
  <c r="D37" i="4"/>
  <c r="D38" i="4"/>
  <c r="D39" i="4"/>
  <c r="D40" i="4"/>
  <c r="D41" i="4"/>
  <c r="D42" i="4"/>
  <c r="D43" i="4"/>
  <c r="D44" i="4"/>
  <c r="D45" i="4"/>
  <c r="D46" i="4"/>
  <c r="D47" i="4"/>
  <c r="D48" i="4"/>
  <c r="D49" i="4"/>
  <c r="D50" i="4"/>
  <c r="D51" i="4"/>
  <c r="D52" i="4"/>
  <c r="D53" i="4"/>
  <c r="D54" i="4"/>
  <c r="D55" i="4"/>
  <c r="D9" i="4"/>
  <c r="D10" i="6"/>
  <c r="D11" i="6"/>
  <c r="D12" i="6"/>
  <c r="D13" i="6"/>
  <c r="D14" i="6"/>
  <c r="D15" i="6"/>
  <c r="D16" i="6"/>
  <c r="D17" i="6"/>
  <c r="D18" i="6"/>
  <c r="D19" i="6"/>
  <c r="D20" i="6"/>
  <c r="D21" i="6"/>
  <c r="D22" i="6"/>
  <c r="D23" i="6"/>
  <c r="D24" i="6"/>
  <c r="D25" i="6"/>
  <c r="D26" i="6"/>
  <c r="D27" i="6"/>
  <c r="D28" i="6"/>
  <c r="D29" i="6"/>
  <c r="D30" i="6"/>
  <c r="D31" i="6"/>
  <c r="D32" i="6"/>
  <c r="D33" i="6"/>
  <c r="D34" i="6"/>
  <c r="D35" i="6"/>
  <c r="D36" i="6"/>
  <c r="D37" i="6"/>
  <c r="D38" i="6"/>
  <c r="D39" i="6"/>
  <c r="D40" i="6"/>
  <c r="D41" i="6"/>
  <c r="D42" i="6"/>
  <c r="D43" i="6"/>
  <c r="D44" i="6"/>
  <c r="D45" i="6"/>
  <c r="D46" i="6"/>
  <c r="D47" i="6"/>
  <c r="D48" i="6"/>
  <c r="D49" i="6"/>
  <c r="D50" i="6"/>
  <c r="D51" i="6"/>
  <c r="D52" i="6"/>
  <c r="D53" i="6"/>
  <c r="D54" i="6"/>
  <c r="D55" i="6"/>
  <c r="D56" i="6"/>
  <c r="D57" i="6"/>
  <c r="D58" i="6"/>
  <c r="D59" i="6"/>
  <c r="D60" i="6"/>
  <c r="D61" i="6"/>
  <c r="D62" i="6"/>
  <c r="D63" i="6"/>
  <c r="D64" i="6"/>
  <c r="D65" i="6"/>
  <c r="D66" i="6"/>
  <c r="D67" i="6"/>
  <c r="D68" i="6"/>
  <c r="D69" i="6"/>
  <c r="D70" i="6"/>
  <c r="D71" i="6"/>
  <c r="D72" i="6"/>
  <c r="D73" i="6"/>
  <c r="D74" i="6"/>
  <c r="D75" i="6"/>
  <c r="D76" i="6"/>
  <c r="D9" i="6"/>
  <c r="E10" i="32" l="1"/>
  <c r="E11" i="32"/>
  <c r="E12" i="32"/>
  <c r="E13" i="32"/>
  <c r="E14" i="32"/>
  <c r="E15" i="32"/>
  <c r="E16" i="32"/>
  <c r="E17" i="32"/>
  <c r="E18" i="32"/>
  <c r="E19" i="32"/>
  <c r="E20" i="32"/>
  <c r="E21" i="32"/>
  <c r="E22" i="32"/>
  <c r="E23" i="32"/>
  <c r="E24" i="32"/>
  <c r="E25" i="32"/>
  <c r="E26" i="32"/>
  <c r="E27" i="32"/>
  <c r="E28" i="32"/>
  <c r="E29" i="32"/>
  <c r="E9" i="32"/>
  <c r="E10" i="31"/>
  <c r="E11" i="31"/>
  <c r="E12" i="31"/>
  <c r="E13" i="31"/>
  <c r="E9" i="31"/>
  <c r="E10" i="30"/>
  <c r="E11" i="30"/>
  <c r="E12" i="30"/>
  <c r="E13" i="30"/>
  <c r="E14" i="30"/>
  <c r="E15" i="30"/>
  <c r="E16" i="30"/>
  <c r="E17" i="30"/>
  <c r="E18" i="30"/>
  <c r="E19" i="30"/>
  <c r="E20" i="30"/>
  <c r="E21" i="30"/>
  <c r="E22" i="30"/>
  <c r="E23" i="30"/>
  <c r="E24" i="30"/>
  <c r="E25" i="30"/>
  <c r="E26" i="30"/>
  <c r="E27" i="30"/>
  <c r="E28" i="30"/>
  <c r="E29" i="30"/>
  <c r="E30" i="30"/>
  <c r="E31" i="30"/>
  <c r="E32" i="30"/>
  <c r="E33" i="30"/>
  <c r="E34" i="30"/>
  <c r="E35" i="30"/>
  <c r="E36" i="30"/>
  <c r="E37" i="30"/>
  <c r="E38" i="30"/>
  <c r="E39" i="30"/>
  <c r="E40" i="30"/>
  <c r="E41" i="30"/>
  <c r="E42" i="30"/>
  <c r="E43" i="30"/>
  <c r="E44" i="30"/>
  <c r="E45" i="30"/>
  <c r="E46" i="30"/>
  <c r="E47" i="30"/>
  <c r="E48" i="30"/>
  <c r="E49" i="30"/>
  <c r="E50" i="30"/>
  <c r="E51" i="30"/>
  <c r="E52" i="30"/>
  <c r="E53" i="30"/>
  <c r="E54" i="30"/>
  <c r="E55" i="30"/>
  <c r="E56" i="30"/>
  <c r="E57" i="30"/>
  <c r="E58" i="30"/>
  <c r="E59" i="30"/>
  <c r="E60" i="30"/>
  <c r="E61" i="30"/>
  <c r="E62" i="30"/>
  <c r="E63" i="30"/>
  <c r="E64" i="30"/>
  <c r="E65" i="30"/>
  <c r="E66" i="30"/>
  <c r="E67" i="30"/>
  <c r="E68" i="30"/>
  <c r="E69" i="30"/>
  <c r="E70" i="30"/>
  <c r="E71" i="30"/>
  <c r="E72" i="30"/>
  <c r="E73" i="30"/>
  <c r="E74" i="30"/>
  <c r="E75" i="30"/>
  <c r="E76" i="30"/>
  <c r="E77" i="30"/>
  <c r="E78" i="30"/>
  <c r="E79" i="30"/>
  <c r="E80" i="30"/>
  <c r="E81" i="30"/>
  <c r="E82" i="30"/>
  <c r="E83" i="30"/>
  <c r="E84" i="30"/>
  <c r="E85" i="30"/>
  <c r="E86" i="30"/>
  <c r="E87" i="30"/>
  <c r="E88" i="30"/>
  <c r="E89" i="30"/>
  <c r="E90" i="30"/>
  <c r="E91" i="30"/>
  <c r="E92" i="30"/>
  <c r="E93" i="30"/>
  <c r="E94" i="30"/>
  <c r="E95" i="30"/>
  <c r="E96" i="30"/>
  <c r="E97" i="30"/>
  <c r="E98" i="30"/>
  <c r="E99" i="30"/>
  <c r="E100" i="30"/>
  <c r="E101" i="30"/>
  <c r="E102" i="30"/>
  <c r="E103" i="30"/>
  <c r="E104" i="30"/>
  <c r="E105" i="30"/>
  <c r="E106" i="30"/>
  <c r="E107" i="30"/>
  <c r="E108" i="30"/>
  <c r="E109" i="30"/>
  <c r="E110" i="30"/>
  <c r="E111" i="30"/>
  <c r="E112" i="30"/>
  <c r="E113" i="30"/>
  <c r="E114" i="30"/>
  <c r="E115" i="30"/>
  <c r="E116" i="30"/>
  <c r="E117" i="30"/>
  <c r="E118" i="30"/>
  <c r="E119" i="30"/>
  <c r="E120" i="30"/>
  <c r="E121" i="30"/>
  <c r="E122" i="30"/>
  <c r="E123" i="30"/>
  <c r="E124" i="30"/>
  <c r="E125" i="30"/>
  <c r="E126" i="30"/>
  <c r="E127" i="30"/>
  <c r="E128" i="30"/>
  <c r="E129" i="30"/>
  <c r="E130" i="30"/>
  <c r="E131" i="30"/>
  <c r="E132" i="30"/>
  <c r="E133" i="30"/>
  <c r="E134" i="30"/>
  <c r="E135" i="30"/>
  <c r="E136" i="30"/>
  <c r="E137" i="30"/>
  <c r="E138" i="30"/>
  <c r="E139" i="30"/>
  <c r="E140" i="30"/>
  <c r="E141" i="30"/>
  <c r="E142" i="30"/>
  <c r="E143" i="30"/>
  <c r="E144" i="30"/>
  <c r="E145" i="30"/>
  <c r="E146" i="30"/>
  <c r="E147" i="30"/>
  <c r="E148" i="30"/>
  <c r="E149" i="30"/>
  <c r="E150" i="30"/>
  <c r="E151" i="30"/>
  <c r="E152" i="30"/>
  <c r="E153" i="30"/>
  <c r="E154" i="30"/>
  <c r="E155" i="30"/>
  <c r="E156" i="30"/>
  <c r="E157" i="30"/>
  <c r="E158" i="30"/>
  <c r="E159" i="30"/>
  <c r="E160" i="30"/>
  <c r="E161" i="30"/>
  <c r="E162" i="30"/>
  <c r="E163" i="30"/>
  <c r="E164" i="30"/>
  <c r="E165" i="30"/>
  <c r="E166" i="30"/>
  <c r="E167" i="30"/>
  <c r="E168" i="30"/>
  <c r="E169" i="30"/>
  <c r="E170" i="30"/>
  <c r="E171" i="30"/>
  <c r="E172" i="30"/>
  <c r="E173" i="30"/>
  <c r="E174" i="30"/>
  <c r="E175" i="30"/>
  <c r="E176" i="30"/>
  <c r="E177" i="30"/>
  <c r="E178" i="30"/>
  <c r="E179" i="30"/>
  <c r="E180" i="30"/>
  <c r="E181" i="30"/>
  <c r="E182" i="30"/>
  <c r="E183" i="30"/>
  <c r="E184" i="30"/>
  <c r="E185" i="30"/>
  <c r="E186" i="30"/>
  <c r="E187" i="30"/>
  <c r="E188" i="30"/>
  <c r="E189" i="30"/>
  <c r="E190" i="30"/>
  <c r="E191" i="30"/>
  <c r="E192" i="30"/>
  <c r="E193" i="30"/>
  <c r="E194" i="30"/>
  <c r="E195" i="30"/>
  <c r="E196" i="30"/>
  <c r="E197" i="30"/>
  <c r="E198" i="30"/>
  <c r="E199" i="30"/>
  <c r="E200" i="30"/>
  <c r="E201" i="30"/>
  <c r="E202" i="30"/>
  <c r="E203" i="30"/>
  <c r="E204" i="30"/>
  <c r="E205" i="30"/>
  <c r="E206" i="30"/>
  <c r="E207" i="30"/>
  <c r="E208" i="30"/>
  <c r="E209" i="30"/>
  <c r="E210" i="30"/>
  <c r="E211" i="30"/>
  <c r="E212" i="30"/>
  <c r="E213" i="30"/>
  <c r="E214" i="30"/>
  <c r="E215" i="30"/>
  <c r="E216" i="30"/>
  <c r="E217" i="30"/>
  <c r="E218" i="30"/>
  <c r="E219" i="30"/>
  <c r="E220" i="30"/>
  <c r="E221" i="30"/>
  <c r="E222" i="30"/>
  <c r="E223" i="30"/>
  <c r="E224" i="30"/>
  <c r="E225" i="30"/>
  <c r="E226" i="30"/>
  <c r="E227" i="30"/>
  <c r="E228" i="30"/>
  <c r="E229" i="30"/>
  <c r="E230" i="30"/>
  <c r="E231" i="30"/>
  <c r="E232" i="30"/>
  <c r="E233" i="30"/>
  <c r="E234" i="30"/>
  <c r="E235" i="30"/>
  <c r="E236" i="30"/>
  <c r="E237" i="30"/>
  <c r="E238" i="30"/>
  <c r="E239" i="30"/>
  <c r="E240" i="30"/>
  <c r="E241" i="30"/>
  <c r="E242" i="30"/>
  <c r="E243" i="30"/>
  <c r="E244" i="30"/>
  <c r="E245" i="30"/>
  <c r="E246" i="30"/>
  <c r="E247" i="30"/>
  <c r="E248" i="30"/>
  <c r="E249" i="30"/>
  <c r="E250" i="30"/>
  <c r="E251" i="30"/>
  <c r="E252" i="30"/>
  <c r="E253" i="30"/>
  <c r="E254" i="30"/>
  <c r="E255" i="30"/>
  <c r="E256" i="30"/>
  <c r="E257" i="30"/>
  <c r="E258" i="30"/>
  <c r="E259" i="30"/>
  <c r="E260" i="30"/>
  <c r="E261" i="30"/>
  <c r="E262" i="30"/>
  <c r="E263" i="30"/>
  <c r="E264" i="30"/>
  <c r="E265" i="30"/>
  <c r="E266" i="30"/>
  <c r="E267" i="30"/>
  <c r="E268" i="30"/>
  <c r="E269" i="30"/>
  <c r="E270" i="30"/>
  <c r="E271" i="30"/>
  <c r="E272" i="30"/>
  <c r="E273" i="30"/>
  <c r="E274" i="30"/>
  <c r="E275" i="30"/>
  <c r="E276" i="30"/>
  <c r="E277" i="30"/>
  <c r="E278" i="30"/>
  <c r="E279" i="30"/>
  <c r="E280" i="30"/>
  <c r="E281" i="30"/>
  <c r="E282" i="30"/>
  <c r="E283" i="30"/>
  <c r="E284" i="30"/>
  <c r="E285" i="30"/>
  <c r="E286" i="30"/>
  <c r="E287" i="30"/>
  <c r="E288" i="30"/>
  <c r="E289" i="30"/>
  <c r="E290" i="30"/>
  <c r="E291" i="30"/>
  <c r="E292" i="30"/>
  <c r="E293" i="30"/>
  <c r="E294" i="30"/>
  <c r="E295" i="30"/>
  <c r="E296" i="30"/>
  <c r="E297" i="30"/>
  <c r="E298" i="30"/>
  <c r="E299" i="30"/>
  <c r="E300" i="30"/>
  <c r="E301" i="30"/>
  <c r="E302" i="30"/>
  <c r="E303" i="30"/>
  <c r="E304" i="30"/>
  <c r="E305" i="30"/>
  <c r="E306" i="30"/>
  <c r="E307" i="30"/>
  <c r="E308" i="30"/>
  <c r="E309" i="30"/>
  <c r="E310" i="30"/>
  <c r="E311" i="30"/>
  <c r="E312" i="30"/>
  <c r="E313" i="30"/>
  <c r="E314" i="30"/>
  <c r="E315" i="30"/>
  <c r="E316" i="30"/>
  <c r="E317" i="30"/>
  <c r="E318" i="30"/>
  <c r="E319" i="30"/>
  <c r="E320" i="30"/>
  <c r="E321" i="30"/>
  <c r="E322" i="30"/>
  <c r="E323" i="30"/>
  <c r="E324" i="30"/>
  <c r="E325" i="30"/>
  <c r="E326" i="30"/>
  <c r="E327" i="30"/>
  <c r="E328" i="30"/>
  <c r="E329" i="30"/>
  <c r="E330" i="30"/>
  <c r="E331" i="30"/>
  <c r="E332" i="30"/>
  <c r="E333" i="30"/>
  <c r="E334" i="30"/>
  <c r="E335" i="30"/>
  <c r="E336" i="30"/>
  <c r="E337" i="30"/>
  <c r="E338" i="30"/>
  <c r="E339" i="30"/>
  <c r="E340" i="30"/>
  <c r="E341" i="30"/>
  <c r="E342" i="30"/>
  <c r="E343" i="30"/>
  <c r="E344" i="30"/>
  <c r="E345" i="30"/>
  <c r="E346" i="30"/>
  <c r="E347" i="30"/>
  <c r="E348" i="30"/>
  <c r="E349" i="30"/>
  <c r="E350" i="30"/>
  <c r="E351" i="30"/>
  <c r="E352" i="30"/>
  <c r="E353" i="30"/>
  <c r="E354" i="30"/>
  <c r="E355" i="30"/>
  <c r="E356" i="30"/>
  <c r="E357" i="30"/>
  <c r="E358" i="30"/>
  <c r="E359" i="30"/>
  <c r="E360" i="30"/>
  <c r="E361" i="30"/>
  <c r="E362" i="30"/>
  <c r="E363" i="30"/>
  <c r="E364" i="30"/>
  <c r="E365" i="30"/>
  <c r="E366" i="30"/>
  <c r="E367" i="30"/>
  <c r="E368" i="30"/>
  <c r="E369" i="30"/>
  <c r="E370" i="30"/>
  <c r="E371" i="30"/>
  <c r="E372" i="30"/>
  <c r="E373" i="30"/>
  <c r="E374" i="30"/>
  <c r="E375" i="30"/>
  <c r="E376" i="30"/>
  <c r="E377" i="30"/>
  <c r="E378" i="30"/>
  <c r="E379" i="30"/>
  <c r="E380" i="30"/>
  <c r="E381" i="30"/>
  <c r="E382" i="30"/>
  <c r="E383" i="30"/>
  <c r="E384" i="30"/>
  <c r="E385" i="30"/>
  <c r="E386" i="30"/>
  <c r="E387" i="30"/>
  <c r="E388" i="30"/>
  <c r="E389" i="30"/>
  <c r="E390" i="30"/>
  <c r="E391" i="30"/>
  <c r="E392" i="30"/>
  <c r="E393" i="30"/>
  <c r="E394" i="30"/>
  <c r="E395" i="30"/>
  <c r="E396" i="30"/>
  <c r="E397" i="30"/>
  <c r="E398" i="30"/>
  <c r="E399" i="30"/>
  <c r="E400" i="30"/>
  <c r="E401" i="30"/>
  <c r="E402" i="30"/>
  <c r="E403" i="30"/>
  <c r="E404" i="30"/>
  <c r="E405" i="30"/>
  <c r="E406" i="30"/>
  <c r="E407" i="30"/>
  <c r="E408" i="30"/>
  <c r="E409" i="30"/>
  <c r="E410" i="30"/>
  <c r="E411" i="30"/>
  <c r="E412" i="30"/>
  <c r="E413" i="30"/>
  <c r="E414" i="30"/>
  <c r="E415" i="30"/>
  <c r="E416" i="30"/>
  <c r="E9" i="30"/>
  <c r="E10" i="29"/>
  <c r="E11" i="29"/>
  <c r="E12" i="29"/>
  <c r="E13" i="29"/>
  <c r="E14" i="29"/>
  <c r="E15" i="29"/>
  <c r="E16" i="29"/>
  <c r="E17" i="29"/>
  <c r="E18" i="29"/>
  <c r="E19" i="29"/>
  <c r="E20" i="29"/>
  <c r="E21" i="29"/>
  <c r="E22" i="29"/>
  <c r="E23" i="29"/>
  <c r="E24" i="29"/>
  <c r="E25" i="29"/>
  <c r="E26" i="29"/>
  <c r="E27" i="29"/>
  <c r="E28" i="29"/>
  <c r="E29" i="29"/>
  <c r="E30" i="29"/>
  <c r="E31" i="29"/>
  <c r="E32" i="29"/>
  <c r="E33" i="29"/>
  <c r="E34" i="29"/>
  <c r="E35" i="29"/>
  <c r="E36" i="29"/>
  <c r="E37" i="29"/>
  <c r="E38" i="29"/>
  <c r="E39" i="29"/>
  <c r="E40" i="29"/>
  <c r="E41" i="29"/>
  <c r="E42" i="29"/>
  <c r="E43" i="29"/>
  <c r="E44" i="29"/>
  <c r="E45" i="29"/>
  <c r="E46" i="29"/>
  <c r="E47" i="29"/>
  <c r="E48" i="29"/>
  <c r="E49" i="29"/>
  <c r="E50" i="29"/>
  <c r="E51" i="29"/>
  <c r="E52" i="29"/>
  <c r="E53" i="29"/>
  <c r="E54" i="29"/>
  <c r="E55" i="29"/>
  <c r="E56" i="29"/>
  <c r="E57" i="29"/>
  <c r="E58" i="29"/>
  <c r="E59" i="29"/>
  <c r="E60" i="29"/>
  <c r="E61" i="29"/>
  <c r="E62" i="29"/>
  <c r="E63" i="29"/>
  <c r="E64" i="29"/>
  <c r="E65" i="29"/>
  <c r="E66" i="29"/>
  <c r="E67" i="29"/>
  <c r="E68" i="29"/>
  <c r="E69" i="29"/>
  <c r="E70" i="29"/>
  <c r="E71" i="29"/>
  <c r="E72" i="29"/>
  <c r="E73" i="29"/>
  <c r="E74" i="29"/>
  <c r="E75" i="29"/>
  <c r="E76" i="29"/>
  <c r="E77" i="29"/>
  <c r="E78" i="29"/>
  <c r="E79" i="29"/>
  <c r="E80" i="29"/>
  <c r="E81" i="29"/>
  <c r="E82" i="29"/>
  <c r="E83" i="29"/>
  <c r="E84" i="29"/>
  <c r="E85" i="29"/>
  <c r="E86" i="29"/>
  <c r="E87" i="29"/>
  <c r="E88" i="29"/>
  <c r="E89" i="29"/>
  <c r="E90" i="29"/>
  <c r="E91" i="29"/>
  <c r="E92" i="29"/>
  <c r="E93" i="29"/>
  <c r="E94" i="29"/>
  <c r="E95" i="29"/>
  <c r="E96" i="29"/>
  <c r="E97" i="29"/>
  <c r="E98" i="29"/>
  <c r="E99" i="29"/>
  <c r="E100" i="29"/>
  <c r="E101" i="29"/>
  <c r="E102" i="29"/>
  <c r="E103" i="29"/>
  <c r="E104" i="29"/>
  <c r="E105" i="29"/>
  <c r="E106" i="29"/>
  <c r="E107" i="29"/>
  <c r="E108" i="29"/>
  <c r="E109" i="29"/>
  <c r="E110" i="29"/>
  <c r="E111" i="29"/>
  <c r="E112" i="29"/>
  <c r="E113" i="29"/>
  <c r="E114" i="29"/>
  <c r="E115" i="29"/>
  <c r="E116" i="29"/>
  <c r="E117" i="29"/>
  <c r="E118" i="29"/>
  <c r="E119" i="29"/>
  <c r="E120" i="29"/>
  <c r="E121" i="29"/>
  <c r="E122" i="29"/>
  <c r="E123" i="29"/>
  <c r="E124" i="29"/>
  <c r="E125" i="29"/>
  <c r="E126" i="29"/>
  <c r="E127" i="29"/>
  <c r="E128" i="29"/>
  <c r="E129" i="29"/>
  <c r="E9" i="29"/>
  <c r="E10" i="28"/>
  <c r="E11" i="28"/>
  <c r="E12" i="28"/>
  <c r="E13" i="28"/>
  <c r="E14" i="28"/>
  <c r="E15" i="28"/>
  <c r="E16" i="28"/>
  <c r="E17"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E44" i="28"/>
  <c r="E45" i="28"/>
  <c r="E46" i="28"/>
  <c r="E47" i="28"/>
  <c r="E48" i="28"/>
  <c r="E49" i="28"/>
  <c r="E50" i="28"/>
  <c r="E51" i="28"/>
  <c r="E52" i="28"/>
  <c r="E53" i="28"/>
  <c r="E54" i="28"/>
  <c r="E55" i="28"/>
  <c r="E56" i="28"/>
  <c r="E57" i="28"/>
  <c r="E58" i="28"/>
  <c r="E59" i="28"/>
  <c r="E60" i="28"/>
  <c r="E61" i="28"/>
  <c r="E62" i="28"/>
  <c r="E63" i="28"/>
  <c r="E64" i="28"/>
  <c r="E65" i="28"/>
  <c r="E66" i="28"/>
  <c r="E67" i="28"/>
  <c r="E68" i="28"/>
  <c r="E69" i="28"/>
  <c r="E70" i="28"/>
  <c r="E71" i="28"/>
  <c r="E9" i="28"/>
  <c r="E10" i="27"/>
  <c r="E11" i="27"/>
  <c r="E12" i="27"/>
  <c r="E13" i="27"/>
  <c r="E14" i="27"/>
  <c r="E15" i="27"/>
  <c r="E16" i="27"/>
  <c r="E17" i="27"/>
  <c r="E18" i="27"/>
  <c r="E19" i="27"/>
  <c r="E20" i="27"/>
  <c r="E21" i="27"/>
  <c r="E22" i="27"/>
  <c r="E23" i="27"/>
  <c r="E24" i="27"/>
  <c r="E25" i="27"/>
  <c r="E26" i="27"/>
  <c r="E27" i="27"/>
  <c r="E28" i="27"/>
  <c r="E29" i="27"/>
  <c r="E30" i="27"/>
  <c r="E31" i="27"/>
  <c r="E32" i="27"/>
  <c r="E33" i="27"/>
  <c r="E34" i="27"/>
  <c r="E35" i="27"/>
  <c r="E36" i="27"/>
  <c r="E37" i="27"/>
  <c r="E38" i="27"/>
  <c r="E39" i="27"/>
  <c r="E40" i="27"/>
  <c r="E41" i="27"/>
  <c r="E42" i="27"/>
  <c r="E9" i="27"/>
  <c r="E10" i="20"/>
  <c r="E11" i="20"/>
  <c r="E12" i="20"/>
  <c r="E13" i="20"/>
  <c r="E14" i="20"/>
  <c r="E15" i="20"/>
  <c r="E16" i="20"/>
  <c r="E17" i="20"/>
  <c r="E18" i="20"/>
  <c r="E19" i="20"/>
  <c r="E20" i="20"/>
  <c r="E21" i="20"/>
  <c r="E22" i="20"/>
  <c r="E23" i="20"/>
  <c r="E24" i="20"/>
  <c r="E25" i="20"/>
  <c r="E26" i="20"/>
  <c r="E27" i="20"/>
  <c r="E28" i="20"/>
  <c r="E29" i="20"/>
  <c r="E30" i="20"/>
  <c r="E31" i="20"/>
  <c r="E32" i="20"/>
  <c r="E33" i="20"/>
  <c r="E34" i="20"/>
  <c r="E35" i="20"/>
  <c r="E36" i="20"/>
  <c r="E37" i="20"/>
  <c r="E38" i="20"/>
  <c r="E39" i="20"/>
  <c r="E40" i="20"/>
  <c r="E41" i="20"/>
  <c r="E42" i="20"/>
  <c r="E43" i="20"/>
  <c r="E44" i="20"/>
  <c r="E45" i="20"/>
  <c r="E46" i="20"/>
  <c r="E47" i="20"/>
  <c r="E48" i="20"/>
  <c r="E49" i="20"/>
  <c r="E50" i="20"/>
  <c r="E51" i="20"/>
  <c r="E52" i="20"/>
  <c r="E53" i="20"/>
  <c r="E54" i="20"/>
  <c r="E55" i="20"/>
  <c r="E56" i="20"/>
  <c r="E57" i="20"/>
  <c r="E58" i="20"/>
  <c r="E59" i="20"/>
  <c r="E60" i="20"/>
  <c r="E61" i="20"/>
  <c r="E62" i="20"/>
  <c r="E63" i="20"/>
  <c r="E64" i="20"/>
  <c r="E65" i="20"/>
  <c r="E66" i="20"/>
  <c r="E67" i="20"/>
  <c r="E68" i="20"/>
  <c r="E69" i="20"/>
  <c r="E70" i="20"/>
  <c r="E71" i="20"/>
  <c r="E72" i="20"/>
  <c r="E73" i="20"/>
  <c r="E74" i="20"/>
  <c r="E75" i="20"/>
  <c r="E76" i="20"/>
  <c r="E77" i="20"/>
  <c r="E78" i="20"/>
  <c r="E79" i="20"/>
  <c r="E80" i="20"/>
  <c r="E81" i="20"/>
  <c r="E82" i="20"/>
  <c r="E83" i="20"/>
  <c r="E84" i="20"/>
  <c r="E85" i="20"/>
  <c r="E86" i="20"/>
  <c r="E87" i="20"/>
  <c r="E88" i="20"/>
  <c r="E89" i="20"/>
  <c r="E90" i="20"/>
  <c r="E91" i="20"/>
  <c r="E92" i="20"/>
  <c r="E93" i="20"/>
  <c r="E94" i="20"/>
  <c r="E95" i="20"/>
  <c r="E96" i="20"/>
  <c r="E97" i="20"/>
  <c r="E98" i="20"/>
  <c r="E99" i="20"/>
  <c r="E100" i="20"/>
  <c r="E101" i="20"/>
  <c r="E102" i="20"/>
  <c r="E103" i="20"/>
  <c r="E104" i="20"/>
  <c r="E105" i="20"/>
  <c r="E106" i="20"/>
  <c r="E107" i="20"/>
  <c r="E9" i="20"/>
  <c r="E10" i="17"/>
  <c r="E11" i="17"/>
  <c r="E12" i="17"/>
  <c r="E13" i="17"/>
  <c r="E14" i="17"/>
  <c r="E15" i="17"/>
  <c r="E16" i="17"/>
  <c r="E17" i="17"/>
  <c r="E18" i="17"/>
  <c r="E19" i="17"/>
  <c r="E20" i="17"/>
  <c r="E21" i="17"/>
  <c r="E22" i="17"/>
  <c r="E23" i="17"/>
  <c r="E24" i="17"/>
  <c r="E25" i="17"/>
  <c r="E9" i="17"/>
  <c r="E10" i="15"/>
  <c r="E11" i="15"/>
  <c r="E12" i="15"/>
  <c r="E13" i="15"/>
  <c r="E14" i="15"/>
  <c r="E15" i="15"/>
  <c r="E16" i="15"/>
  <c r="E17" i="15"/>
  <c r="E18" i="15"/>
  <c r="E19" i="15"/>
  <c r="E20" i="15"/>
  <c r="E21" i="15"/>
  <c r="E22" i="15"/>
  <c r="E23" i="15"/>
  <c r="E24" i="15"/>
  <c r="E25" i="15"/>
  <c r="E26" i="15"/>
  <c r="E27" i="15"/>
  <c r="E28" i="15"/>
  <c r="E29" i="15"/>
  <c r="E30" i="15"/>
  <c r="E31" i="15"/>
  <c r="E32" i="15"/>
  <c r="E33" i="15"/>
  <c r="E9" i="15"/>
  <c r="E10" i="11"/>
  <c r="E11" i="11"/>
  <c r="E12" i="11"/>
  <c r="E13" i="11"/>
  <c r="E14" i="11"/>
  <c r="E9" i="11"/>
  <c r="E10"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38" i="14"/>
  <c r="E39" i="14"/>
  <c r="E40" i="14"/>
  <c r="E41" i="14"/>
  <c r="E42" i="14"/>
  <c r="E43" i="14"/>
  <c r="E44" i="14"/>
  <c r="E45" i="14"/>
  <c r="E46" i="14"/>
  <c r="E47" i="14"/>
  <c r="E9" i="14"/>
  <c r="E10" i="12"/>
  <c r="E11" i="12"/>
  <c r="E12" i="12"/>
  <c r="E9" i="12"/>
  <c r="E10" i="10"/>
  <c r="E11" i="10"/>
  <c r="E12" i="10"/>
  <c r="E13" i="10"/>
  <c r="E14" i="10"/>
  <c r="E15" i="10"/>
  <c r="E16" i="10"/>
  <c r="E17" i="10"/>
  <c r="E18" i="10"/>
  <c r="E19" i="10"/>
  <c r="E20" i="10"/>
  <c r="E21" i="10"/>
  <c r="E22" i="10"/>
  <c r="E23" i="10"/>
  <c r="E24" i="10"/>
  <c r="E25" i="10"/>
  <c r="E26" i="10"/>
  <c r="E27" i="10"/>
  <c r="E28" i="10"/>
  <c r="E29" i="10"/>
  <c r="E30" i="10"/>
  <c r="E31" i="10"/>
  <c r="E32" i="10"/>
  <c r="E33" i="10"/>
  <c r="E34" i="10"/>
  <c r="E35" i="10"/>
  <c r="E36" i="10"/>
  <c r="E37" i="10"/>
  <c r="E38" i="10"/>
  <c r="E39" i="10"/>
  <c r="E40" i="10"/>
  <c r="E41" i="10"/>
  <c r="E42" i="10"/>
  <c r="E43" i="10"/>
  <c r="E44" i="10"/>
  <c r="E9" i="10"/>
  <c r="E10" i="9"/>
  <c r="E11" i="9"/>
  <c r="E12" i="9"/>
  <c r="E9" i="9"/>
  <c r="E10" i="8"/>
  <c r="E11" i="8"/>
  <c r="E12" i="8"/>
  <c r="E13" i="8"/>
  <c r="E14" i="8"/>
  <c r="E15" i="8"/>
  <c r="E16" i="8"/>
  <c r="E17" i="8"/>
  <c r="E18" i="8"/>
  <c r="E19" i="8"/>
  <c r="E20" i="8"/>
  <c r="E21" i="8"/>
  <c r="E22" i="8"/>
  <c r="E23" i="8"/>
  <c r="E24" i="8"/>
  <c r="E25" i="8"/>
  <c r="E26" i="8"/>
  <c r="E27" i="8"/>
  <c r="E28" i="8"/>
  <c r="E29" i="8"/>
  <c r="E30" i="8"/>
  <c r="E31" i="8"/>
  <c r="E32" i="8"/>
  <c r="E33" i="8"/>
  <c r="E34" i="8"/>
  <c r="E35" i="8"/>
  <c r="E36" i="8"/>
  <c r="E37" i="8"/>
  <c r="E38" i="8"/>
  <c r="E39" i="8"/>
  <c r="E40" i="8"/>
  <c r="E41" i="8"/>
  <c r="E42" i="8"/>
  <c r="E43" i="8"/>
  <c r="E44" i="8"/>
  <c r="E45" i="8"/>
  <c r="E46" i="8"/>
  <c r="E47" i="8"/>
  <c r="E48" i="8"/>
  <c r="E49" i="8"/>
  <c r="E50" i="8"/>
  <c r="E51" i="8"/>
  <c r="E52" i="8"/>
  <c r="E53" i="8"/>
  <c r="E54" i="8"/>
  <c r="E55" i="8"/>
  <c r="E56" i="8"/>
  <c r="E57" i="8"/>
  <c r="E58" i="8"/>
  <c r="E59" i="8"/>
  <c r="E60" i="8"/>
  <c r="E61" i="8"/>
  <c r="E62" i="8"/>
  <c r="E63" i="8"/>
  <c r="E64" i="8"/>
  <c r="E65" i="8"/>
  <c r="E66" i="8"/>
  <c r="E67" i="8"/>
  <c r="E68" i="8"/>
  <c r="E69" i="8"/>
  <c r="E70" i="8"/>
  <c r="E9" i="8"/>
  <c r="E10" i="7"/>
  <c r="E11" i="7"/>
  <c r="E12" i="7"/>
  <c r="E13" i="7"/>
  <c r="E14" i="7"/>
  <c r="E15" i="7"/>
  <c r="E16" i="7"/>
  <c r="E17" i="7"/>
  <c r="E18" i="7"/>
  <c r="E19" i="7"/>
  <c r="E20" i="7"/>
  <c r="E21" i="7"/>
  <c r="E22" i="7"/>
  <c r="E23" i="7"/>
  <c r="E24" i="7"/>
  <c r="E25" i="7"/>
  <c r="E26" i="7"/>
  <c r="E27" i="7"/>
  <c r="E28" i="7"/>
  <c r="E29" i="7"/>
  <c r="E30" i="7"/>
  <c r="E31" i="7"/>
  <c r="E32" i="7"/>
  <c r="E33" i="7"/>
  <c r="E34" i="7"/>
  <c r="E35" i="7"/>
  <c r="E36" i="7"/>
  <c r="E37" i="7"/>
  <c r="E38" i="7"/>
  <c r="E39" i="7"/>
  <c r="E40" i="7"/>
  <c r="E41" i="7"/>
  <c r="E42" i="7"/>
  <c r="E43" i="7"/>
  <c r="E44" i="7"/>
  <c r="E45" i="7"/>
  <c r="E46" i="7"/>
  <c r="E47" i="7"/>
  <c r="E48" i="7"/>
  <c r="E49" i="7"/>
  <c r="E50" i="7"/>
  <c r="E51" i="7"/>
  <c r="E52" i="7"/>
  <c r="E53" i="7"/>
  <c r="E54" i="7"/>
  <c r="E55" i="7"/>
  <c r="E56" i="7"/>
  <c r="E57" i="7"/>
  <c r="E58" i="7"/>
  <c r="E59" i="7"/>
  <c r="E60" i="7"/>
  <c r="E61" i="7"/>
  <c r="E62" i="7"/>
  <c r="E63" i="7"/>
  <c r="E64" i="7"/>
  <c r="E65" i="7"/>
  <c r="E66" i="7"/>
  <c r="E67" i="7"/>
  <c r="E68" i="7"/>
  <c r="E69" i="7"/>
  <c r="E70" i="7"/>
  <c r="E71" i="7"/>
  <c r="E72" i="7"/>
  <c r="E73" i="7"/>
  <c r="E74" i="7"/>
  <c r="E75" i="7"/>
  <c r="E76" i="7"/>
  <c r="E77" i="7"/>
  <c r="E78" i="7"/>
  <c r="E79" i="7"/>
  <c r="E80" i="7"/>
  <c r="E81" i="7"/>
  <c r="E82" i="7"/>
  <c r="E83" i="7"/>
  <c r="E84" i="7"/>
  <c r="E85" i="7"/>
  <c r="E86" i="7"/>
  <c r="E87" i="7"/>
  <c r="E88" i="7"/>
  <c r="E89" i="7"/>
  <c r="E90" i="7"/>
  <c r="E91" i="7"/>
  <c r="E92" i="7"/>
  <c r="E93" i="7"/>
  <c r="E94" i="7"/>
  <c r="E95" i="7"/>
  <c r="E96" i="7"/>
  <c r="E97" i="7"/>
  <c r="E98" i="7"/>
  <c r="E99" i="7"/>
  <c r="E100" i="7"/>
  <c r="E101" i="7"/>
  <c r="E102" i="7"/>
  <c r="E103" i="7"/>
  <c r="E104" i="7"/>
  <c r="E105" i="7"/>
  <c r="E106" i="7"/>
  <c r="E107" i="7"/>
  <c r="E108" i="7"/>
  <c r="E109" i="7"/>
  <c r="E110" i="7"/>
  <c r="E111" i="7"/>
  <c r="E112" i="7"/>
  <c r="E113" i="7"/>
  <c r="E114" i="7"/>
  <c r="E115" i="7"/>
  <c r="E116" i="7"/>
  <c r="E117" i="7"/>
  <c r="E118" i="7"/>
  <c r="E119" i="7"/>
  <c r="E120" i="7"/>
  <c r="E121" i="7"/>
  <c r="E122" i="7"/>
  <c r="E123" i="7"/>
  <c r="E124" i="7"/>
  <c r="E125" i="7"/>
  <c r="E126" i="7"/>
  <c r="E127" i="7"/>
  <c r="E128" i="7"/>
  <c r="E129" i="7"/>
  <c r="E130" i="7"/>
  <c r="E131" i="7"/>
  <c r="E132" i="7"/>
  <c r="E133" i="7"/>
  <c r="E134" i="7"/>
  <c r="E135" i="7"/>
  <c r="E136" i="7"/>
  <c r="E137" i="7"/>
  <c r="E138" i="7"/>
  <c r="E139" i="7"/>
  <c r="E140" i="7"/>
  <c r="E141" i="7"/>
  <c r="E142" i="7"/>
  <c r="E143" i="7"/>
  <c r="E144" i="7"/>
  <c r="E145" i="7"/>
  <c r="E146" i="7"/>
  <c r="E147" i="7"/>
  <c r="E148" i="7"/>
  <c r="E149" i="7"/>
  <c r="E150" i="7"/>
  <c r="E151" i="7"/>
  <c r="E152" i="7"/>
  <c r="E153" i="7"/>
  <c r="E154" i="7"/>
  <c r="E155" i="7"/>
  <c r="E156" i="7"/>
  <c r="E157" i="7"/>
  <c r="E158" i="7"/>
  <c r="E159" i="7"/>
  <c r="E160" i="7"/>
  <c r="E161" i="7"/>
  <c r="E162" i="7"/>
  <c r="E163" i="7"/>
  <c r="E164" i="7"/>
  <c r="E165" i="7"/>
  <c r="E166" i="7"/>
  <c r="E167" i="7"/>
  <c r="E168" i="7"/>
  <c r="E169" i="7"/>
  <c r="E170" i="7"/>
  <c r="E171" i="7"/>
  <c r="E172" i="7"/>
  <c r="E173" i="7"/>
  <c r="E174" i="7"/>
  <c r="E175" i="7"/>
  <c r="E176" i="7"/>
  <c r="E177" i="7"/>
  <c r="E178" i="7"/>
  <c r="E179" i="7"/>
  <c r="E180" i="7"/>
  <c r="E181" i="7"/>
  <c r="E182" i="7"/>
  <c r="E183" i="7"/>
  <c r="E184" i="7"/>
  <c r="E185" i="7"/>
  <c r="E186" i="7"/>
  <c r="E187" i="7"/>
  <c r="E188" i="7"/>
  <c r="E189" i="7"/>
  <c r="E190" i="7"/>
  <c r="E191" i="7"/>
  <c r="E192" i="7"/>
  <c r="E193" i="7"/>
  <c r="E194" i="7"/>
  <c r="E195" i="7"/>
  <c r="E196" i="7"/>
  <c r="E197" i="7"/>
  <c r="E198" i="7"/>
  <c r="E199" i="7"/>
  <c r="E200" i="7"/>
  <c r="E201" i="7"/>
  <c r="E202" i="7"/>
  <c r="E203" i="7"/>
  <c r="E204" i="7"/>
  <c r="E205" i="7"/>
  <c r="E206" i="7"/>
  <c r="E207" i="7"/>
  <c r="E208" i="7"/>
  <c r="E209" i="7"/>
  <c r="E210" i="7"/>
  <c r="E211" i="7"/>
  <c r="E212" i="7"/>
  <c r="E213" i="7"/>
  <c r="E214" i="7"/>
  <c r="E215" i="7"/>
  <c r="E216" i="7"/>
  <c r="E217" i="7"/>
  <c r="E218" i="7"/>
  <c r="E219" i="7"/>
  <c r="E220" i="7"/>
  <c r="E221" i="7"/>
  <c r="E222" i="7"/>
  <c r="E223" i="7"/>
  <c r="E224" i="7"/>
  <c r="E225" i="7"/>
  <c r="E226" i="7"/>
  <c r="E227" i="7"/>
  <c r="E228" i="7"/>
  <c r="E229" i="7"/>
  <c r="E230" i="7"/>
  <c r="E231" i="7"/>
  <c r="E232" i="7"/>
  <c r="E233" i="7"/>
  <c r="E234" i="7"/>
  <c r="E235" i="7"/>
  <c r="E236" i="7"/>
  <c r="E237" i="7"/>
  <c r="E238" i="7"/>
  <c r="E239" i="7"/>
  <c r="E240" i="7"/>
  <c r="E241" i="7"/>
  <c r="E242" i="7"/>
  <c r="E243" i="7"/>
  <c r="E244" i="7"/>
  <c r="E245" i="7"/>
  <c r="E246" i="7"/>
  <c r="E247" i="7"/>
  <c r="E248" i="7"/>
  <c r="E249" i="7"/>
  <c r="E250" i="7"/>
  <c r="E251" i="7"/>
  <c r="E252" i="7"/>
  <c r="E253" i="7"/>
  <c r="E254" i="7"/>
  <c r="E255" i="7"/>
  <c r="E256" i="7"/>
  <c r="E257" i="7"/>
  <c r="E258" i="7"/>
  <c r="E259" i="7"/>
  <c r="E260" i="7"/>
  <c r="E261" i="7"/>
  <c r="E262" i="7"/>
  <c r="E263" i="7"/>
  <c r="E264" i="7"/>
  <c r="E265" i="7"/>
  <c r="E266" i="7"/>
  <c r="E267" i="7"/>
  <c r="E268" i="7"/>
  <c r="E269" i="7"/>
  <c r="E270" i="7"/>
  <c r="E271" i="7"/>
  <c r="E272" i="7"/>
  <c r="E273" i="7"/>
  <c r="E274" i="7"/>
  <c r="E275" i="7"/>
  <c r="E276" i="7"/>
  <c r="E277" i="7"/>
  <c r="E278" i="7"/>
  <c r="E279" i="7"/>
  <c r="E280" i="7"/>
  <c r="E281" i="7"/>
  <c r="E282" i="7"/>
  <c r="E283" i="7"/>
  <c r="E284" i="7"/>
  <c r="E285" i="7"/>
  <c r="E286" i="7"/>
  <c r="E287" i="7"/>
  <c r="E288" i="7"/>
  <c r="E289" i="7"/>
  <c r="E290" i="7"/>
  <c r="E291" i="7"/>
  <c r="E292" i="7"/>
  <c r="E293" i="7"/>
  <c r="E294" i="7"/>
  <c r="E295" i="7"/>
  <c r="E296" i="7"/>
  <c r="E297" i="7"/>
  <c r="E298" i="7"/>
  <c r="E299" i="7"/>
  <c r="E300" i="7"/>
  <c r="E301" i="7"/>
  <c r="E302" i="7"/>
  <c r="E303" i="7"/>
  <c r="E304" i="7"/>
  <c r="E305" i="7"/>
  <c r="E306" i="7"/>
  <c r="E307" i="7"/>
  <c r="E308" i="7"/>
  <c r="E309" i="7"/>
  <c r="E310" i="7"/>
  <c r="E9" i="7"/>
  <c r="C10" i="6"/>
  <c r="E10" i="6" s="1"/>
  <c r="C11" i="6"/>
  <c r="E11" i="6" s="1"/>
  <c r="C12" i="6"/>
  <c r="E12" i="6" s="1"/>
  <c r="C13" i="6"/>
  <c r="E13" i="6" s="1"/>
  <c r="C14" i="6"/>
  <c r="E14" i="6" s="1"/>
  <c r="C15" i="6"/>
  <c r="E15" i="6" s="1"/>
  <c r="C16" i="6"/>
  <c r="E16" i="6" s="1"/>
  <c r="C17" i="6"/>
  <c r="E17" i="6" s="1"/>
  <c r="C18" i="6"/>
  <c r="E18" i="6" s="1"/>
  <c r="C19" i="6"/>
  <c r="E19" i="6" s="1"/>
  <c r="C20" i="6"/>
  <c r="E20" i="6" s="1"/>
  <c r="C21" i="6"/>
  <c r="E21" i="6" s="1"/>
  <c r="C22" i="6"/>
  <c r="E22" i="6" s="1"/>
  <c r="C23" i="6"/>
  <c r="E23" i="6" s="1"/>
  <c r="C24" i="6"/>
  <c r="E24" i="6" s="1"/>
  <c r="C25" i="6"/>
  <c r="E25" i="6" s="1"/>
  <c r="C26" i="6"/>
  <c r="E26" i="6" s="1"/>
  <c r="C27" i="6"/>
  <c r="E27" i="6" s="1"/>
  <c r="C28" i="6"/>
  <c r="E28" i="6" s="1"/>
  <c r="C29" i="6"/>
  <c r="E29" i="6" s="1"/>
  <c r="C30" i="6"/>
  <c r="E30" i="6" s="1"/>
  <c r="C31" i="6"/>
  <c r="E31" i="6" s="1"/>
  <c r="C32" i="6"/>
  <c r="E32" i="6" s="1"/>
  <c r="C33" i="6"/>
  <c r="E33" i="6" s="1"/>
  <c r="C34" i="6"/>
  <c r="E34" i="6" s="1"/>
  <c r="C35" i="6"/>
  <c r="E35" i="6" s="1"/>
  <c r="C36" i="6"/>
  <c r="E36" i="6" s="1"/>
  <c r="C37" i="6"/>
  <c r="E37" i="6" s="1"/>
  <c r="C38" i="6"/>
  <c r="E38" i="6" s="1"/>
  <c r="C39" i="6"/>
  <c r="E39" i="6" s="1"/>
  <c r="C40" i="6"/>
  <c r="E40" i="6" s="1"/>
  <c r="C41" i="6"/>
  <c r="E41" i="6" s="1"/>
  <c r="C42" i="6"/>
  <c r="E42" i="6" s="1"/>
  <c r="C43" i="6"/>
  <c r="E43" i="6" s="1"/>
  <c r="C44" i="6"/>
  <c r="E44" i="6" s="1"/>
  <c r="C45" i="6"/>
  <c r="E45" i="6" s="1"/>
  <c r="C46" i="6"/>
  <c r="E46" i="6" s="1"/>
  <c r="C47" i="6"/>
  <c r="E47" i="6" s="1"/>
  <c r="C48" i="6"/>
  <c r="E48" i="6" s="1"/>
  <c r="C49" i="6"/>
  <c r="E49" i="6" s="1"/>
  <c r="C50" i="6"/>
  <c r="E50" i="6" s="1"/>
  <c r="C51" i="6"/>
  <c r="E51" i="6" s="1"/>
  <c r="C52" i="6"/>
  <c r="E52" i="6" s="1"/>
  <c r="C53" i="6"/>
  <c r="E53" i="6" s="1"/>
  <c r="C54" i="6"/>
  <c r="E54" i="6" s="1"/>
  <c r="C55" i="6"/>
  <c r="E55" i="6" s="1"/>
  <c r="C56" i="6"/>
  <c r="E56" i="6" s="1"/>
  <c r="C57" i="6"/>
  <c r="E57" i="6" s="1"/>
  <c r="C58" i="6"/>
  <c r="E58" i="6" s="1"/>
  <c r="C59" i="6"/>
  <c r="E59" i="6" s="1"/>
  <c r="C60" i="6"/>
  <c r="E60" i="6" s="1"/>
  <c r="C61" i="6"/>
  <c r="E61" i="6" s="1"/>
  <c r="C62" i="6"/>
  <c r="E62" i="6" s="1"/>
  <c r="C63" i="6"/>
  <c r="E63" i="6" s="1"/>
  <c r="C64" i="6"/>
  <c r="E64" i="6" s="1"/>
  <c r="C65" i="6"/>
  <c r="E65" i="6" s="1"/>
  <c r="C66" i="6"/>
  <c r="E66" i="6" s="1"/>
  <c r="C67" i="6"/>
  <c r="E67" i="6" s="1"/>
  <c r="C68" i="6"/>
  <c r="E68" i="6" s="1"/>
  <c r="C69" i="6"/>
  <c r="E69" i="6" s="1"/>
  <c r="C70" i="6"/>
  <c r="E70" i="6" s="1"/>
  <c r="C71" i="6"/>
  <c r="E71" i="6" s="1"/>
  <c r="C72" i="6"/>
  <c r="E72" i="6" s="1"/>
  <c r="C73" i="6"/>
  <c r="E73" i="6" s="1"/>
  <c r="C74" i="6"/>
  <c r="E74" i="6" s="1"/>
  <c r="C75" i="6"/>
  <c r="E75" i="6" s="1"/>
  <c r="C76" i="6"/>
  <c r="E76" i="6" s="1"/>
  <c r="C9" i="6"/>
  <c r="E9" i="6" s="1"/>
  <c r="C10" i="5"/>
  <c r="E10" i="5" s="1"/>
  <c r="C11" i="5"/>
  <c r="E11" i="5" s="1"/>
  <c r="C12" i="5"/>
  <c r="E12" i="5" s="1"/>
  <c r="C13" i="5"/>
  <c r="E13" i="5" s="1"/>
  <c r="C14" i="5"/>
  <c r="E14" i="5" s="1"/>
  <c r="C15" i="5"/>
  <c r="E15" i="5" s="1"/>
  <c r="C16" i="5"/>
  <c r="E16" i="5" s="1"/>
  <c r="C17" i="5"/>
  <c r="E17" i="5" s="1"/>
  <c r="C18" i="5"/>
  <c r="E18" i="5" s="1"/>
  <c r="C19" i="5"/>
  <c r="E19" i="5" s="1"/>
  <c r="C20" i="5"/>
  <c r="E20" i="5" s="1"/>
  <c r="C21" i="5"/>
  <c r="E21" i="5" s="1"/>
  <c r="C22" i="5"/>
  <c r="E22" i="5" s="1"/>
  <c r="C9" i="5"/>
  <c r="E9" i="5" s="1"/>
  <c r="C13" i="4"/>
  <c r="E13" i="4" s="1"/>
  <c r="C14" i="4"/>
  <c r="E14" i="4" s="1"/>
  <c r="C15" i="4"/>
  <c r="E15" i="4" s="1"/>
  <c r="C16" i="4"/>
  <c r="E16" i="4" s="1"/>
  <c r="C17" i="4"/>
  <c r="E17" i="4" s="1"/>
  <c r="C18" i="4"/>
  <c r="E18" i="4" s="1"/>
  <c r="C19" i="4"/>
  <c r="E19" i="4" s="1"/>
  <c r="C20" i="4"/>
  <c r="E20" i="4" s="1"/>
  <c r="C21" i="4"/>
  <c r="E21" i="4" s="1"/>
  <c r="C22" i="4"/>
  <c r="E22" i="4" s="1"/>
  <c r="C23" i="4"/>
  <c r="E23" i="4" s="1"/>
  <c r="C24" i="4"/>
  <c r="E24" i="4" s="1"/>
  <c r="C25" i="4"/>
  <c r="E25" i="4" s="1"/>
  <c r="C26" i="4"/>
  <c r="E26" i="4" s="1"/>
  <c r="C27" i="4"/>
  <c r="E27" i="4" s="1"/>
  <c r="C28" i="4"/>
  <c r="E28" i="4" s="1"/>
  <c r="C29" i="4"/>
  <c r="E29" i="4" s="1"/>
  <c r="C30" i="4"/>
  <c r="E30" i="4" s="1"/>
  <c r="C31" i="4"/>
  <c r="E31" i="4" s="1"/>
  <c r="C32" i="4"/>
  <c r="E32" i="4" s="1"/>
  <c r="C33" i="4"/>
  <c r="E33" i="4" s="1"/>
  <c r="C34" i="4"/>
  <c r="E34" i="4" s="1"/>
  <c r="C35" i="4"/>
  <c r="E35" i="4" s="1"/>
  <c r="C36" i="4"/>
  <c r="E36" i="4" s="1"/>
  <c r="C37" i="4"/>
  <c r="E37" i="4" s="1"/>
  <c r="C38" i="4"/>
  <c r="E38" i="4" s="1"/>
  <c r="C39" i="4"/>
  <c r="E39" i="4" s="1"/>
  <c r="C40" i="4"/>
  <c r="E40" i="4" s="1"/>
  <c r="C41" i="4"/>
  <c r="E41" i="4" s="1"/>
  <c r="C42" i="4"/>
  <c r="E42" i="4" s="1"/>
  <c r="C43" i="4"/>
  <c r="E43" i="4" s="1"/>
  <c r="C44" i="4"/>
  <c r="E44" i="4" s="1"/>
  <c r="C45" i="4"/>
  <c r="E45" i="4" s="1"/>
  <c r="C46" i="4"/>
  <c r="E46" i="4" s="1"/>
  <c r="C47" i="4"/>
  <c r="E47" i="4" s="1"/>
  <c r="C48" i="4"/>
  <c r="E48" i="4" s="1"/>
  <c r="C49" i="4"/>
  <c r="E49" i="4" s="1"/>
  <c r="C50" i="4"/>
  <c r="E50" i="4" s="1"/>
  <c r="C51" i="4"/>
  <c r="E51" i="4" s="1"/>
  <c r="C52" i="4"/>
  <c r="E52" i="4" s="1"/>
  <c r="C53" i="4"/>
  <c r="E53" i="4" s="1"/>
  <c r="C54" i="4"/>
  <c r="E54" i="4" s="1"/>
  <c r="C55" i="4"/>
  <c r="E55" i="4" s="1"/>
  <c r="C10" i="4"/>
  <c r="E10" i="4" s="1"/>
  <c r="C11" i="4"/>
  <c r="E11" i="4" s="1"/>
  <c r="C12" i="4"/>
  <c r="E12" i="4" s="1"/>
  <c r="C9" i="4"/>
  <c r="E9" i="4" s="1"/>
  <c r="C43" i="3"/>
  <c r="E43" i="3" s="1"/>
  <c r="C10" i="3"/>
  <c r="E10" i="3" s="1"/>
  <c r="C11" i="3"/>
  <c r="E11" i="3" s="1"/>
  <c r="C12" i="3"/>
  <c r="E12" i="3" s="1"/>
  <c r="C13" i="3"/>
  <c r="E13" i="3" s="1"/>
  <c r="C14" i="3"/>
  <c r="E14" i="3" s="1"/>
  <c r="C15" i="3"/>
  <c r="E15" i="3" s="1"/>
  <c r="C16" i="3"/>
  <c r="E16" i="3" s="1"/>
  <c r="C17" i="3"/>
  <c r="E17" i="3" s="1"/>
  <c r="C18" i="3"/>
  <c r="E18" i="3" s="1"/>
  <c r="C19" i="3"/>
  <c r="E19" i="3" s="1"/>
  <c r="C20" i="3"/>
  <c r="E20" i="3" s="1"/>
  <c r="C21" i="3"/>
  <c r="E21" i="3" s="1"/>
  <c r="C22" i="3"/>
  <c r="E22" i="3" s="1"/>
  <c r="C23" i="3"/>
  <c r="E23" i="3" s="1"/>
  <c r="C24" i="3"/>
  <c r="E24" i="3" s="1"/>
  <c r="C25" i="3"/>
  <c r="E25" i="3" s="1"/>
  <c r="C26" i="3"/>
  <c r="E26" i="3" s="1"/>
  <c r="C27" i="3"/>
  <c r="E27" i="3" s="1"/>
  <c r="C28" i="3"/>
  <c r="E28" i="3" s="1"/>
  <c r="C29" i="3"/>
  <c r="E29" i="3" s="1"/>
  <c r="C30" i="3"/>
  <c r="E30" i="3" s="1"/>
  <c r="C31" i="3"/>
  <c r="E31" i="3" s="1"/>
  <c r="C32" i="3"/>
  <c r="E32" i="3" s="1"/>
  <c r="C33" i="3"/>
  <c r="E33" i="3" s="1"/>
  <c r="C34" i="3"/>
  <c r="E34" i="3" s="1"/>
  <c r="C35" i="3"/>
  <c r="E35" i="3" s="1"/>
  <c r="C36" i="3"/>
  <c r="E36" i="3" s="1"/>
  <c r="C37" i="3"/>
  <c r="E37" i="3" s="1"/>
  <c r="C38" i="3"/>
  <c r="E38" i="3" s="1"/>
  <c r="C39" i="3"/>
  <c r="E39" i="3" s="1"/>
  <c r="C40" i="3"/>
  <c r="E40" i="3" s="1"/>
  <c r="C41" i="3"/>
  <c r="E41" i="3" s="1"/>
  <c r="C42" i="3"/>
  <c r="E42" i="3" s="1"/>
  <c r="C9" i="3"/>
  <c r="E9" i="3" s="1"/>
  <c r="C10" i="2"/>
  <c r="E10" i="2" s="1"/>
  <c r="C11" i="2"/>
  <c r="E11" i="2" s="1"/>
  <c r="C12" i="2"/>
  <c r="E12" i="2" s="1"/>
  <c r="C13" i="2"/>
  <c r="E13" i="2" s="1"/>
  <c r="C14" i="2"/>
  <c r="E14" i="2" s="1"/>
  <c r="C15" i="2"/>
  <c r="E15" i="2" s="1"/>
  <c r="C16" i="2"/>
  <c r="E16" i="2" s="1"/>
  <c r="C17" i="2"/>
  <c r="E17" i="2" s="1"/>
  <c r="C18" i="2"/>
  <c r="E18" i="2" s="1"/>
  <c r="C19" i="2"/>
  <c r="E19" i="2" s="1"/>
  <c r="C20" i="2"/>
  <c r="E20" i="2" s="1"/>
  <c r="C21" i="2"/>
  <c r="E21" i="2" s="1"/>
  <c r="C22" i="2"/>
  <c r="E22" i="2" s="1"/>
  <c r="C23" i="2"/>
  <c r="E23" i="2" s="1"/>
  <c r="C24" i="2"/>
  <c r="E24" i="2" s="1"/>
  <c r="C25" i="2"/>
  <c r="E25" i="2" s="1"/>
  <c r="C26" i="2"/>
  <c r="E26" i="2" s="1"/>
  <c r="C27" i="2"/>
  <c r="E27" i="2" s="1"/>
  <c r="C28" i="2"/>
  <c r="E28" i="2" s="1"/>
  <c r="C29" i="2"/>
  <c r="E29" i="2" s="1"/>
  <c r="C30" i="2"/>
  <c r="E30" i="2" s="1"/>
  <c r="C31" i="2"/>
  <c r="E31" i="2" s="1"/>
  <c r="C32" i="2"/>
  <c r="E32" i="2" s="1"/>
  <c r="C33" i="2"/>
  <c r="E33" i="2" s="1"/>
  <c r="C34" i="2"/>
  <c r="E34" i="2" s="1"/>
  <c r="C35" i="2"/>
  <c r="E35" i="2" s="1"/>
  <c r="C36" i="2"/>
  <c r="E36" i="2" s="1"/>
  <c r="C37" i="2"/>
  <c r="E37" i="2" s="1"/>
  <c r="C38" i="2"/>
  <c r="E38" i="2" s="1"/>
  <c r="C39" i="2"/>
  <c r="E39" i="2" s="1"/>
  <c r="C40" i="2"/>
  <c r="E40" i="2" s="1"/>
  <c r="C41" i="2"/>
  <c r="E41" i="2" s="1"/>
  <c r="C42" i="2"/>
  <c r="E42" i="2" s="1"/>
  <c r="C43" i="2"/>
  <c r="E43" i="2" s="1"/>
  <c r="C44" i="2"/>
  <c r="E44" i="2" s="1"/>
  <c r="C45" i="2"/>
  <c r="E45" i="2" s="1"/>
  <c r="C46" i="2"/>
  <c r="E46" i="2" s="1"/>
  <c r="C47" i="2"/>
  <c r="E47" i="2" s="1"/>
  <c r="C48" i="2"/>
  <c r="E48" i="2" s="1"/>
  <c r="C49" i="2"/>
  <c r="E49" i="2" s="1"/>
  <c r="C50" i="2"/>
  <c r="E50" i="2" s="1"/>
  <c r="C51" i="2"/>
  <c r="E51" i="2" s="1"/>
  <c r="C52" i="2"/>
  <c r="E52" i="2" s="1"/>
  <c r="C53" i="2"/>
  <c r="E53" i="2" s="1"/>
  <c r="C54" i="2"/>
  <c r="E54" i="2" s="1"/>
  <c r="C55" i="2"/>
  <c r="E55" i="2" s="1"/>
  <c r="C56" i="2"/>
  <c r="E56" i="2" s="1"/>
  <c r="C57" i="2"/>
  <c r="E57" i="2" s="1"/>
  <c r="C58" i="2"/>
  <c r="E58" i="2" s="1"/>
  <c r="C59" i="2"/>
  <c r="E59" i="2" s="1"/>
  <c r="C60" i="2"/>
  <c r="E60" i="2" s="1"/>
  <c r="C61" i="2"/>
  <c r="E61" i="2" s="1"/>
  <c r="C62" i="2"/>
  <c r="E62" i="2" s="1"/>
  <c r="C63" i="2"/>
  <c r="E63" i="2" s="1"/>
  <c r="C64" i="2"/>
  <c r="E64" i="2" s="1"/>
  <c r="C65" i="2"/>
  <c r="E65" i="2" s="1"/>
  <c r="C66" i="2"/>
  <c r="E66" i="2" s="1"/>
  <c r="C67" i="2"/>
  <c r="E67" i="2" s="1"/>
  <c r="C68" i="2"/>
  <c r="E68" i="2" s="1"/>
  <c r="C69" i="2"/>
  <c r="E69" i="2" s="1"/>
  <c r="C70" i="2"/>
  <c r="E70" i="2" s="1"/>
  <c r="C71" i="2"/>
  <c r="E71" i="2" s="1"/>
  <c r="C72" i="2"/>
  <c r="E72" i="2" s="1"/>
  <c r="C73" i="2"/>
  <c r="E73" i="2" s="1"/>
  <c r="C74" i="2"/>
  <c r="E74" i="2" s="1"/>
  <c r="C75" i="2"/>
  <c r="E75" i="2" s="1"/>
  <c r="C76" i="2"/>
  <c r="E76" i="2" s="1"/>
  <c r="C77" i="2"/>
  <c r="E77" i="2" s="1"/>
  <c r="C78" i="2"/>
  <c r="E78" i="2" s="1"/>
  <c r="C79" i="2"/>
  <c r="E79" i="2" s="1"/>
  <c r="C80" i="2"/>
  <c r="E80" i="2" s="1"/>
  <c r="C81" i="2"/>
  <c r="E81" i="2" s="1"/>
  <c r="C82" i="2"/>
  <c r="E82" i="2" s="1"/>
  <c r="C83" i="2"/>
  <c r="E83" i="2" s="1"/>
  <c r="C84" i="2"/>
  <c r="E84" i="2" s="1"/>
  <c r="C85" i="2"/>
  <c r="E85" i="2" s="1"/>
  <c r="C86" i="2"/>
  <c r="E86" i="2" s="1"/>
  <c r="C87" i="2"/>
  <c r="E87" i="2" s="1"/>
  <c r="C88" i="2"/>
  <c r="E88" i="2" s="1"/>
  <c r="C89" i="2"/>
  <c r="E89" i="2" s="1"/>
  <c r="C90" i="2"/>
  <c r="E90" i="2" s="1"/>
  <c r="C91" i="2"/>
  <c r="E91" i="2" s="1"/>
  <c r="C92" i="2"/>
  <c r="E92" i="2" s="1"/>
  <c r="C93" i="2"/>
  <c r="E93" i="2" s="1"/>
  <c r="C94" i="2"/>
  <c r="E94" i="2" s="1"/>
  <c r="C95" i="2"/>
  <c r="E95" i="2" s="1"/>
  <c r="C96" i="2"/>
  <c r="E96" i="2" s="1"/>
  <c r="C97" i="2"/>
  <c r="E97" i="2" s="1"/>
  <c r="C98" i="2"/>
  <c r="E98" i="2" s="1"/>
  <c r="C99" i="2"/>
  <c r="E99" i="2" s="1"/>
  <c r="C100" i="2"/>
  <c r="E100" i="2" s="1"/>
  <c r="C101" i="2"/>
  <c r="E101" i="2" s="1"/>
  <c r="C102" i="2"/>
  <c r="E102" i="2" s="1"/>
  <c r="C103" i="2"/>
  <c r="E103" i="2" s="1"/>
  <c r="C104" i="2"/>
  <c r="E104" i="2" s="1"/>
  <c r="C105" i="2"/>
  <c r="E105" i="2" s="1"/>
  <c r="C106" i="2"/>
  <c r="E106" i="2" s="1"/>
  <c r="C107" i="2"/>
  <c r="E107" i="2" s="1"/>
  <c r="C108" i="2"/>
  <c r="E108" i="2" s="1"/>
  <c r="C109" i="2"/>
  <c r="E109" i="2" s="1"/>
  <c r="C110" i="2"/>
  <c r="E110" i="2" s="1"/>
  <c r="C111" i="2"/>
  <c r="E111" i="2" s="1"/>
  <c r="C112" i="2"/>
  <c r="E112" i="2" s="1"/>
  <c r="C113" i="2"/>
  <c r="E113" i="2" s="1"/>
  <c r="C114" i="2"/>
  <c r="E114" i="2" s="1"/>
  <c r="C9" i="2"/>
  <c r="E9" i="2" s="1"/>
  <c r="C298" i="1" l="1"/>
  <c r="E298" i="1" s="1"/>
  <c r="C299" i="1"/>
  <c r="E299" i="1" s="1"/>
  <c r="C300" i="1"/>
  <c r="E300" i="1" s="1"/>
  <c r="C301" i="1"/>
  <c r="E301" i="1" s="1"/>
  <c r="C302" i="1"/>
  <c r="E302" i="1" s="1"/>
  <c r="C303" i="1"/>
  <c r="E303" i="1" s="1"/>
  <c r="C304" i="1"/>
  <c r="E304" i="1" s="1"/>
  <c r="C305" i="1"/>
  <c r="E305" i="1" s="1"/>
  <c r="C306" i="1"/>
  <c r="E306" i="1" s="1"/>
  <c r="C307" i="1"/>
  <c r="E307" i="1" s="1"/>
  <c r="C308" i="1"/>
  <c r="E308" i="1" s="1"/>
  <c r="C309" i="1"/>
  <c r="E309" i="1" s="1"/>
  <c r="C310" i="1"/>
  <c r="E310" i="1" s="1"/>
  <c r="C11" i="1"/>
  <c r="E11" i="1" s="1"/>
  <c r="C12" i="1"/>
  <c r="E12" i="1" s="1"/>
  <c r="C13" i="1"/>
  <c r="E13" i="1" s="1"/>
  <c r="C14" i="1"/>
  <c r="E14" i="1" s="1"/>
  <c r="C15" i="1"/>
  <c r="E15" i="1" s="1"/>
  <c r="C16" i="1"/>
  <c r="E16" i="1" s="1"/>
  <c r="C17" i="1"/>
  <c r="E17" i="1" s="1"/>
  <c r="C18" i="1"/>
  <c r="E18" i="1" s="1"/>
  <c r="C19" i="1"/>
  <c r="E19" i="1" s="1"/>
  <c r="C20" i="1"/>
  <c r="E20" i="1" s="1"/>
  <c r="C21" i="1"/>
  <c r="E21" i="1" s="1"/>
  <c r="C22" i="1"/>
  <c r="E22" i="1" s="1"/>
  <c r="C23" i="1"/>
  <c r="E23" i="1" s="1"/>
  <c r="C24" i="1"/>
  <c r="E24" i="1" s="1"/>
  <c r="C25" i="1"/>
  <c r="E25" i="1" s="1"/>
  <c r="C26" i="1"/>
  <c r="E26" i="1" s="1"/>
  <c r="C27" i="1"/>
  <c r="E27" i="1" s="1"/>
  <c r="C28" i="1"/>
  <c r="E28" i="1" s="1"/>
  <c r="C29" i="1"/>
  <c r="E29" i="1" s="1"/>
  <c r="C30" i="1"/>
  <c r="E30" i="1" s="1"/>
  <c r="C31" i="1"/>
  <c r="E31" i="1" s="1"/>
  <c r="C32" i="1"/>
  <c r="E32" i="1" s="1"/>
  <c r="C33" i="1"/>
  <c r="E33" i="1" s="1"/>
  <c r="C34" i="1"/>
  <c r="E34" i="1" s="1"/>
  <c r="C35" i="1"/>
  <c r="E35" i="1" s="1"/>
  <c r="C36" i="1"/>
  <c r="E36" i="1" s="1"/>
  <c r="C37" i="1"/>
  <c r="E37" i="1" s="1"/>
  <c r="C38" i="1"/>
  <c r="E38" i="1" s="1"/>
  <c r="C39" i="1"/>
  <c r="E39" i="1" s="1"/>
  <c r="C40" i="1"/>
  <c r="E40" i="1" s="1"/>
  <c r="C41" i="1"/>
  <c r="E41" i="1" s="1"/>
  <c r="C42" i="1"/>
  <c r="E42" i="1" s="1"/>
  <c r="C43" i="1"/>
  <c r="E43" i="1" s="1"/>
  <c r="C44" i="1"/>
  <c r="E44" i="1" s="1"/>
  <c r="C45" i="1"/>
  <c r="E45" i="1" s="1"/>
  <c r="C46" i="1"/>
  <c r="E46" i="1" s="1"/>
  <c r="C47" i="1"/>
  <c r="E47" i="1" s="1"/>
  <c r="C48" i="1"/>
  <c r="E48" i="1" s="1"/>
  <c r="C49" i="1"/>
  <c r="E49" i="1" s="1"/>
  <c r="C50" i="1"/>
  <c r="E50" i="1" s="1"/>
  <c r="C51" i="1"/>
  <c r="E51" i="1" s="1"/>
  <c r="C52" i="1"/>
  <c r="E52" i="1" s="1"/>
  <c r="C53" i="1"/>
  <c r="E53" i="1" s="1"/>
  <c r="C54" i="1"/>
  <c r="E54" i="1" s="1"/>
  <c r="C55" i="1"/>
  <c r="E55" i="1" s="1"/>
  <c r="C56" i="1"/>
  <c r="E56" i="1" s="1"/>
  <c r="C57" i="1"/>
  <c r="E57" i="1" s="1"/>
  <c r="C58" i="1"/>
  <c r="E58" i="1" s="1"/>
  <c r="C59" i="1"/>
  <c r="E59" i="1" s="1"/>
  <c r="C60" i="1"/>
  <c r="E60" i="1" s="1"/>
  <c r="C61" i="1"/>
  <c r="E61" i="1" s="1"/>
  <c r="C62" i="1"/>
  <c r="E62" i="1" s="1"/>
  <c r="C63" i="1"/>
  <c r="E63" i="1" s="1"/>
  <c r="C64" i="1"/>
  <c r="E64" i="1" s="1"/>
  <c r="C65" i="1"/>
  <c r="E65" i="1" s="1"/>
  <c r="C66" i="1"/>
  <c r="E66" i="1" s="1"/>
  <c r="C67" i="1"/>
  <c r="E67" i="1" s="1"/>
  <c r="C68" i="1"/>
  <c r="E68" i="1" s="1"/>
  <c r="C69" i="1"/>
  <c r="E69" i="1" s="1"/>
  <c r="C70" i="1"/>
  <c r="E70" i="1" s="1"/>
  <c r="C71" i="1"/>
  <c r="E71" i="1" s="1"/>
  <c r="C72" i="1"/>
  <c r="E72" i="1" s="1"/>
  <c r="C73" i="1"/>
  <c r="E73" i="1" s="1"/>
  <c r="C74" i="1"/>
  <c r="E74" i="1" s="1"/>
  <c r="C75" i="1"/>
  <c r="E75" i="1" s="1"/>
  <c r="C76" i="1"/>
  <c r="E76" i="1" s="1"/>
  <c r="C77" i="1"/>
  <c r="E77" i="1" s="1"/>
  <c r="C78" i="1"/>
  <c r="E78" i="1" s="1"/>
  <c r="C79" i="1"/>
  <c r="E79" i="1" s="1"/>
  <c r="C80" i="1"/>
  <c r="E80" i="1" s="1"/>
  <c r="C81" i="1"/>
  <c r="E81" i="1" s="1"/>
  <c r="C82" i="1"/>
  <c r="E82" i="1" s="1"/>
  <c r="C83" i="1"/>
  <c r="E83" i="1" s="1"/>
  <c r="C84" i="1"/>
  <c r="E84" i="1" s="1"/>
  <c r="C85" i="1"/>
  <c r="E85" i="1" s="1"/>
  <c r="C86" i="1"/>
  <c r="E86" i="1" s="1"/>
  <c r="C87" i="1"/>
  <c r="E87" i="1" s="1"/>
  <c r="C88" i="1"/>
  <c r="E88" i="1" s="1"/>
  <c r="C89" i="1"/>
  <c r="E89" i="1" s="1"/>
  <c r="C90" i="1"/>
  <c r="E90" i="1" s="1"/>
  <c r="C91" i="1"/>
  <c r="E91" i="1" s="1"/>
  <c r="C92" i="1"/>
  <c r="E92" i="1" s="1"/>
  <c r="C93" i="1"/>
  <c r="E93" i="1" s="1"/>
  <c r="C94" i="1"/>
  <c r="E94" i="1" s="1"/>
  <c r="C95" i="1"/>
  <c r="E95" i="1" s="1"/>
  <c r="C96" i="1"/>
  <c r="E96" i="1" s="1"/>
  <c r="C97" i="1"/>
  <c r="E97" i="1" s="1"/>
  <c r="C98" i="1"/>
  <c r="E98" i="1" s="1"/>
  <c r="C99" i="1"/>
  <c r="E99" i="1" s="1"/>
  <c r="C100" i="1"/>
  <c r="E100" i="1" s="1"/>
  <c r="C101" i="1"/>
  <c r="E101" i="1" s="1"/>
  <c r="C102" i="1"/>
  <c r="E102" i="1" s="1"/>
  <c r="C103" i="1"/>
  <c r="E103" i="1" s="1"/>
  <c r="C104" i="1"/>
  <c r="E104" i="1" s="1"/>
  <c r="C105" i="1"/>
  <c r="E105" i="1" s="1"/>
  <c r="C106" i="1"/>
  <c r="E106" i="1" s="1"/>
  <c r="C107" i="1"/>
  <c r="E107" i="1" s="1"/>
  <c r="C108" i="1"/>
  <c r="E108" i="1" s="1"/>
  <c r="C109" i="1"/>
  <c r="E109" i="1" s="1"/>
  <c r="C110" i="1"/>
  <c r="E110" i="1" s="1"/>
  <c r="C111" i="1"/>
  <c r="E111" i="1" s="1"/>
  <c r="C112" i="1"/>
  <c r="E112" i="1" s="1"/>
  <c r="C113" i="1"/>
  <c r="E113" i="1" s="1"/>
  <c r="C114" i="1"/>
  <c r="E114" i="1" s="1"/>
  <c r="C115" i="1"/>
  <c r="E115" i="1" s="1"/>
  <c r="C116" i="1"/>
  <c r="E116" i="1" s="1"/>
  <c r="C117" i="1"/>
  <c r="E117" i="1" s="1"/>
  <c r="C118" i="1"/>
  <c r="E118" i="1" s="1"/>
  <c r="C119" i="1"/>
  <c r="E119" i="1" s="1"/>
  <c r="C120" i="1"/>
  <c r="E120" i="1" s="1"/>
  <c r="C121" i="1"/>
  <c r="E121" i="1" s="1"/>
  <c r="C122" i="1"/>
  <c r="E122" i="1" s="1"/>
  <c r="C123" i="1"/>
  <c r="E123" i="1" s="1"/>
  <c r="C124" i="1"/>
  <c r="E124" i="1" s="1"/>
  <c r="C125" i="1"/>
  <c r="E125" i="1" s="1"/>
  <c r="C126" i="1"/>
  <c r="E126" i="1" s="1"/>
  <c r="C127" i="1"/>
  <c r="E127" i="1" s="1"/>
  <c r="C128" i="1"/>
  <c r="E128" i="1" s="1"/>
  <c r="C129" i="1"/>
  <c r="E129" i="1" s="1"/>
  <c r="C130" i="1"/>
  <c r="E130" i="1" s="1"/>
  <c r="C131" i="1"/>
  <c r="E131" i="1" s="1"/>
  <c r="C132" i="1"/>
  <c r="E132" i="1" s="1"/>
  <c r="C133" i="1"/>
  <c r="E133" i="1" s="1"/>
  <c r="C134" i="1"/>
  <c r="E134" i="1" s="1"/>
  <c r="C135" i="1"/>
  <c r="E135" i="1" s="1"/>
  <c r="C136" i="1"/>
  <c r="E136" i="1" s="1"/>
  <c r="C137" i="1"/>
  <c r="E137" i="1" s="1"/>
  <c r="C138" i="1"/>
  <c r="E138" i="1" s="1"/>
  <c r="C139" i="1"/>
  <c r="E139" i="1" s="1"/>
  <c r="C140" i="1"/>
  <c r="E140" i="1" s="1"/>
  <c r="C141" i="1"/>
  <c r="E141" i="1" s="1"/>
  <c r="C142" i="1"/>
  <c r="E142" i="1" s="1"/>
  <c r="C143" i="1"/>
  <c r="E143" i="1" s="1"/>
  <c r="C144" i="1"/>
  <c r="E144" i="1" s="1"/>
  <c r="C145" i="1"/>
  <c r="E145" i="1" s="1"/>
  <c r="C146" i="1"/>
  <c r="E146" i="1" s="1"/>
  <c r="C147" i="1"/>
  <c r="E147" i="1" s="1"/>
  <c r="C148" i="1"/>
  <c r="E148" i="1" s="1"/>
  <c r="C149" i="1"/>
  <c r="E149" i="1" s="1"/>
  <c r="C150" i="1"/>
  <c r="E150" i="1" s="1"/>
  <c r="C151" i="1"/>
  <c r="E151" i="1" s="1"/>
  <c r="C152" i="1"/>
  <c r="E152" i="1" s="1"/>
  <c r="C153" i="1"/>
  <c r="E153" i="1" s="1"/>
  <c r="C154" i="1"/>
  <c r="E154" i="1" s="1"/>
  <c r="C155" i="1"/>
  <c r="E155" i="1" s="1"/>
  <c r="C156" i="1"/>
  <c r="E156" i="1" s="1"/>
  <c r="C157" i="1"/>
  <c r="E157" i="1" s="1"/>
  <c r="C158" i="1"/>
  <c r="E158" i="1" s="1"/>
  <c r="C159" i="1"/>
  <c r="E159" i="1" s="1"/>
  <c r="C160" i="1"/>
  <c r="E160" i="1" s="1"/>
  <c r="C161" i="1"/>
  <c r="E161" i="1" s="1"/>
  <c r="C162" i="1"/>
  <c r="E162" i="1" s="1"/>
  <c r="C163" i="1"/>
  <c r="E163" i="1" s="1"/>
  <c r="C164" i="1"/>
  <c r="E164" i="1" s="1"/>
  <c r="C165" i="1"/>
  <c r="E165" i="1" s="1"/>
  <c r="C166" i="1"/>
  <c r="E166" i="1" s="1"/>
  <c r="C167" i="1"/>
  <c r="E167" i="1" s="1"/>
  <c r="C168" i="1"/>
  <c r="E168" i="1" s="1"/>
  <c r="C169" i="1"/>
  <c r="E169" i="1" s="1"/>
  <c r="C170" i="1"/>
  <c r="E170" i="1" s="1"/>
  <c r="C171" i="1"/>
  <c r="E171" i="1" s="1"/>
  <c r="C172" i="1"/>
  <c r="E172" i="1" s="1"/>
  <c r="C173" i="1"/>
  <c r="E173" i="1" s="1"/>
  <c r="C174" i="1"/>
  <c r="E174" i="1" s="1"/>
  <c r="C175" i="1"/>
  <c r="E175" i="1" s="1"/>
  <c r="C176" i="1"/>
  <c r="E176" i="1" s="1"/>
  <c r="C177" i="1"/>
  <c r="E177" i="1" s="1"/>
  <c r="C178" i="1"/>
  <c r="E178" i="1" s="1"/>
  <c r="C179" i="1"/>
  <c r="E179" i="1" s="1"/>
  <c r="C180" i="1"/>
  <c r="E180" i="1" s="1"/>
  <c r="C181" i="1"/>
  <c r="E181" i="1" s="1"/>
  <c r="C182" i="1"/>
  <c r="E182" i="1" s="1"/>
  <c r="C183" i="1"/>
  <c r="E183" i="1" s="1"/>
  <c r="C184" i="1"/>
  <c r="E184" i="1" s="1"/>
  <c r="C185" i="1"/>
  <c r="E185" i="1" s="1"/>
  <c r="C186" i="1"/>
  <c r="E186" i="1" s="1"/>
  <c r="C187" i="1"/>
  <c r="E187" i="1" s="1"/>
  <c r="C188" i="1"/>
  <c r="E188" i="1" s="1"/>
  <c r="C189" i="1"/>
  <c r="E189" i="1" s="1"/>
  <c r="C190" i="1"/>
  <c r="E190" i="1" s="1"/>
  <c r="C191" i="1"/>
  <c r="E191" i="1" s="1"/>
  <c r="C192" i="1"/>
  <c r="E192" i="1" s="1"/>
  <c r="C193" i="1"/>
  <c r="E193" i="1" s="1"/>
  <c r="C194" i="1"/>
  <c r="E194" i="1" s="1"/>
  <c r="C195" i="1"/>
  <c r="E195" i="1" s="1"/>
  <c r="C196" i="1"/>
  <c r="E196" i="1" s="1"/>
  <c r="C197" i="1"/>
  <c r="E197" i="1" s="1"/>
  <c r="C198" i="1"/>
  <c r="E198" i="1" s="1"/>
  <c r="C199" i="1"/>
  <c r="E199" i="1" s="1"/>
  <c r="C200" i="1"/>
  <c r="E200" i="1" s="1"/>
  <c r="C201" i="1"/>
  <c r="E201" i="1" s="1"/>
  <c r="C202" i="1"/>
  <c r="E202" i="1" s="1"/>
  <c r="C203" i="1"/>
  <c r="E203" i="1" s="1"/>
  <c r="C204" i="1"/>
  <c r="E204" i="1" s="1"/>
  <c r="C205" i="1"/>
  <c r="E205" i="1" s="1"/>
  <c r="C206" i="1"/>
  <c r="E206" i="1" s="1"/>
  <c r="C207" i="1"/>
  <c r="E207" i="1" s="1"/>
  <c r="C208" i="1"/>
  <c r="E208" i="1" s="1"/>
  <c r="C209" i="1"/>
  <c r="E209" i="1" s="1"/>
  <c r="C210" i="1"/>
  <c r="E210" i="1" s="1"/>
  <c r="C211" i="1"/>
  <c r="E211" i="1" s="1"/>
  <c r="C212" i="1"/>
  <c r="E212" i="1" s="1"/>
  <c r="C213" i="1"/>
  <c r="E213" i="1" s="1"/>
  <c r="C214" i="1"/>
  <c r="E214" i="1" s="1"/>
  <c r="C215" i="1"/>
  <c r="E215" i="1" s="1"/>
  <c r="C216" i="1"/>
  <c r="E216" i="1" s="1"/>
  <c r="C217" i="1"/>
  <c r="E217" i="1" s="1"/>
  <c r="C218" i="1"/>
  <c r="E218" i="1" s="1"/>
  <c r="C219" i="1"/>
  <c r="E219" i="1" s="1"/>
  <c r="C220" i="1"/>
  <c r="E220" i="1" s="1"/>
  <c r="C221" i="1"/>
  <c r="E221" i="1" s="1"/>
  <c r="C222" i="1"/>
  <c r="E222" i="1" s="1"/>
  <c r="C223" i="1"/>
  <c r="E223" i="1" s="1"/>
  <c r="C224" i="1"/>
  <c r="E224" i="1" s="1"/>
  <c r="C225" i="1"/>
  <c r="E225" i="1" s="1"/>
  <c r="C226" i="1"/>
  <c r="E226" i="1" s="1"/>
  <c r="C227" i="1"/>
  <c r="E227" i="1" s="1"/>
  <c r="C228" i="1"/>
  <c r="E228" i="1" s="1"/>
  <c r="C229" i="1"/>
  <c r="E229" i="1" s="1"/>
  <c r="C230" i="1"/>
  <c r="E230" i="1" s="1"/>
  <c r="C231" i="1"/>
  <c r="E231" i="1" s="1"/>
  <c r="C232" i="1"/>
  <c r="E232" i="1" s="1"/>
  <c r="C233" i="1"/>
  <c r="E233" i="1" s="1"/>
  <c r="C234" i="1"/>
  <c r="E234" i="1" s="1"/>
  <c r="C235" i="1"/>
  <c r="E235" i="1" s="1"/>
  <c r="C236" i="1"/>
  <c r="E236" i="1" s="1"/>
  <c r="C237" i="1"/>
  <c r="E237" i="1" s="1"/>
  <c r="C238" i="1"/>
  <c r="E238" i="1" s="1"/>
  <c r="C239" i="1"/>
  <c r="E239" i="1" s="1"/>
  <c r="C240" i="1"/>
  <c r="E240" i="1" s="1"/>
  <c r="C241" i="1"/>
  <c r="E241" i="1" s="1"/>
  <c r="C242" i="1"/>
  <c r="E242" i="1" s="1"/>
  <c r="C243" i="1"/>
  <c r="E243" i="1" s="1"/>
  <c r="C244" i="1"/>
  <c r="E244" i="1" s="1"/>
  <c r="C245" i="1"/>
  <c r="E245" i="1" s="1"/>
  <c r="C246" i="1"/>
  <c r="E246" i="1" s="1"/>
  <c r="C247" i="1"/>
  <c r="E247" i="1" s="1"/>
  <c r="C248" i="1"/>
  <c r="E248" i="1" s="1"/>
  <c r="C249" i="1"/>
  <c r="E249" i="1" s="1"/>
  <c r="C250" i="1"/>
  <c r="E250" i="1" s="1"/>
  <c r="C251" i="1"/>
  <c r="E251" i="1" s="1"/>
  <c r="C252" i="1"/>
  <c r="E252" i="1" s="1"/>
  <c r="C253" i="1"/>
  <c r="E253" i="1" s="1"/>
  <c r="C254" i="1"/>
  <c r="E254" i="1" s="1"/>
  <c r="C255" i="1"/>
  <c r="E255" i="1" s="1"/>
  <c r="C256" i="1"/>
  <c r="E256" i="1" s="1"/>
  <c r="C257" i="1"/>
  <c r="E257" i="1" s="1"/>
  <c r="C258" i="1"/>
  <c r="E258" i="1" s="1"/>
  <c r="C259" i="1"/>
  <c r="E259" i="1" s="1"/>
  <c r="C260" i="1"/>
  <c r="E260" i="1" s="1"/>
  <c r="C261" i="1"/>
  <c r="E261" i="1" s="1"/>
  <c r="C262" i="1"/>
  <c r="E262" i="1" s="1"/>
  <c r="C263" i="1"/>
  <c r="E263" i="1" s="1"/>
  <c r="C264" i="1"/>
  <c r="E264" i="1" s="1"/>
  <c r="C265" i="1"/>
  <c r="E265" i="1" s="1"/>
  <c r="C266" i="1"/>
  <c r="E266" i="1" s="1"/>
  <c r="C267" i="1"/>
  <c r="E267" i="1" s="1"/>
  <c r="C268" i="1"/>
  <c r="E268" i="1" s="1"/>
  <c r="C269" i="1"/>
  <c r="E269" i="1" s="1"/>
  <c r="C270" i="1"/>
  <c r="E270" i="1" s="1"/>
  <c r="C271" i="1"/>
  <c r="E271" i="1" s="1"/>
  <c r="C272" i="1"/>
  <c r="E272" i="1" s="1"/>
  <c r="C273" i="1"/>
  <c r="E273" i="1" s="1"/>
  <c r="C274" i="1"/>
  <c r="E274" i="1" s="1"/>
  <c r="C275" i="1"/>
  <c r="E275" i="1" s="1"/>
  <c r="C276" i="1"/>
  <c r="E276" i="1" s="1"/>
  <c r="C277" i="1"/>
  <c r="E277" i="1" s="1"/>
  <c r="C278" i="1"/>
  <c r="E278" i="1" s="1"/>
  <c r="C279" i="1"/>
  <c r="E279" i="1" s="1"/>
  <c r="C280" i="1"/>
  <c r="E280" i="1" s="1"/>
  <c r="C281" i="1"/>
  <c r="E281" i="1" s="1"/>
  <c r="C282" i="1"/>
  <c r="E282" i="1" s="1"/>
  <c r="C283" i="1"/>
  <c r="E283" i="1" s="1"/>
  <c r="C284" i="1"/>
  <c r="E284" i="1" s="1"/>
  <c r="C285" i="1"/>
  <c r="E285" i="1" s="1"/>
  <c r="C286" i="1"/>
  <c r="E286" i="1" s="1"/>
  <c r="C287" i="1"/>
  <c r="E287" i="1" s="1"/>
  <c r="C288" i="1"/>
  <c r="E288" i="1" s="1"/>
  <c r="C289" i="1"/>
  <c r="E289" i="1" s="1"/>
  <c r="C290" i="1"/>
  <c r="E290" i="1" s="1"/>
  <c r="C291" i="1"/>
  <c r="E291" i="1" s="1"/>
  <c r="C292" i="1"/>
  <c r="E292" i="1" s="1"/>
  <c r="C293" i="1"/>
  <c r="E293" i="1" s="1"/>
  <c r="C294" i="1"/>
  <c r="E294" i="1" s="1"/>
  <c r="C295" i="1"/>
  <c r="E295" i="1" s="1"/>
  <c r="C296" i="1"/>
  <c r="E296" i="1" s="1"/>
  <c r="C297" i="1"/>
  <c r="E297" i="1" s="1"/>
  <c r="C10" i="1"/>
  <c r="E10" i="1"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ThisWorkbookDataModel" description="Модель данных" type="5" refreshedVersion="8" minRefreshableVersion="5" saveData="1">
    <dbPr connection="Data Model Connection" command="Model" commandType="1"/>
    <olapPr sendLocale="1" rowDrillCount="1000"/>
    <extLst>
      <ext xmlns:x15="http://schemas.microsoft.com/office/spreadsheetml/2010/11/main" uri="{DE250136-89BD-433C-8126-D09CA5730AF9}">
        <x15:connection id="" model="1"/>
      </ext>
    </extLst>
  </connection>
  <connection id="2" xr16:uid="{00000000-0015-0000-FFFF-FFFF01000000}" name="Запрос — Brinko" description="Соединение с запросом &quot;Brinko&quot; в книге." type="100" refreshedVersion="8" minRefreshableVersion="5">
    <extLst>
      <ext xmlns:x15="http://schemas.microsoft.com/office/spreadsheetml/2010/11/main" uri="{DE250136-89BD-433C-8126-D09CA5730AF9}">
        <x15:connection id="662f07d5-b72c-4ef2-9465-0a8da608743a"/>
      </ext>
    </extLst>
  </connection>
  <connection id="3" xr16:uid="{00000000-0015-0000-FFFF-FFFF02000000}" name="Запрос — Gidrolock" description="Соединение с запросом &quot;Gidrolock&quot; в книге." type="100" refreshedVersion="8" minRefreshableVersion="5">
    <extLst>
      <ext xmlns:x15="http://schemas.microsoft.com/office/spreadsheetml/2010/11/main" uri="{DE250136-89BD-433C-8126-D09CA5730AF9}">
        <x15:connection id="439aa727-fcf9-45a3-8ba2-79e511c7a931"/>
      </ext>
    </extLst>
  </connection>
  <connection id="4" xr16:uid="{00000000-0015-0000-FFFF-FFFF03000000}" name="Запрос — Gray" description="Соединение с запросом &quot;Gray&quot; в книге." type="100" refreshedVersion="8" minRefreshableVersion="5">
    <extLst>
      <ext xmlns:x15="http://schemas.microsoft.com/office/spreadsheetml/2010/11/main" uri="{DE250136-89BD-433C-8126-D09CA5730AF9}">
        <x15:connection id="36a3ee9b-956c-43f1-9c18-11096cd0be5f"/>
      </ext>
    </extLst>
  </connection>
  <connection id="5" xr16:uid="{00000000-0015-0000-FFFF-FFFF04000000}" name="Запрос — Motusline" description="Соединение с запросом &quot;Motusline&quot; в книге." type="100" refreshedVersion="8" minRefreshableVersion="5">
    <extLst>
      <ext xmlns:x15="http://schemas.microsoft.com/office/spreadsheetml/2010/11/main" uri="{DE250136-89BD-433C-8126-D09CA5730AF9}">
        <x15:connection id="e9cf8b39-bdd9-4d0e-9a03-ab32268a5c68"/>
      </ext>
    </extLst>
  </connection>
  <connection id="6" xr16:uid="{00000000-0015-0000-FFFF-FFFF05000000}" name="Запрос — Ostendorf" description="Соединение с запросом &quot;Ostendorf&quot; в книге." type="100" refreshedVersion="8" minRefreshableVersion="5">
    <extLst>
      <ext xmlns:x15="http://schemas.microsoft.com/office/spreadsheetml/2010/11/main" uri="{DE250136-89BD-433C-8126-D09CA5730AF9}">
        <x15:connection id="bf15f1f6-c1a6-427a-b80d-0bbc6612a1c9"/>
      </ext>
    </extLst>
  </connection>
  <connection id="7" xr16:uid="{00000000-0015-0000-FFFF-FFFF06000000}" name="Запрос — Palanzh" description="Соединение с запросом &quot;Palanzh&quot; в книге." type="100" refreshedVersion="8" minRefreshableVersion="5">
    <extLst>
      <ext xmlns:x15="http://schemas.microsoft.com/office/spreadsheetml/2010/11/main" uri="{DE250136-89BD-433C-8126-D09CA5730AF9}">
        <x15:connection id="1a8a52f6-e409-4b50-a9af-4e24d2b313b5"/>
      </ext>
    </extLst>
  </connection>
  <connection id="8" xr16:uid="{00000000-0015-0000-FFFF-FFFF07000000}" name="Запрос — Tonlos" description="Соединение с запросом &quot;Tonlos&quot; в книге." type="100" refreshedVersion="8" minRefreshableVersion="5">
    <extLst>
      <ext xmlns:x15="http://schemas.microsoft.com/office/spreadsheetml/2010/11/main" uri="{DE250136-89BD-433C-8126-D09CA5730AF9}">
        <x15:connection id="a7730221-b9b8-4c65-9d87-af2bfabe5b30"/>
      </ext>
    </extLst>
  </connection>
  <connection id="9" xr16:uid="{00000000-0015-0000-FFFF-FFFF08000000}" name="Запрос — БАЗ" description="Соединение с запросом &quot;БАЗ&quot; в книге." type="100" refreshedVersion="8" minRefreshableVersion="5">
    <extLst>
      <ext xmlns:x15="http://schemas.microsoft.com/office/spreadsheetml/2010/11/main" uri="{DE250136-89BD-433C-8126-D09CA5730AF9}">
        <x15:connection id="73f3e6a4-67d9-440d-a001-6b1c2da6ee92"/>
      </ext>
    </extLst>
  </connection>
  <connection id="10" xr16:uid="{00000000-0015-0000-FFFF-FFFF09000000}" name="Запрос — Инструмент и алюм  профиль" description="Соединение с запросом &quot;Инструмент и алюм  профиль&quot; в книге." type="100" refreshedVersion="8" minRefreshableVersion="5">
    <extLst>
      <ext xmlns:x15="http://schemas.microsoft.com/office/spreadsheetml/2010/11/main" uri="{DE250136-89BD-433C-8126-D09CA5730AF9}">
        <x15:connection id="7c782ec7-1dc2-465c-82e3-593583b7b395"/>
      </ext>
    </extLst>
  </connection>
  <connection id="11" xr16:uid="{00000000-0015-0000-FFFF-FFFF0A000000}" name="Запрос — Оглавление" description="Соединение с запросом &quot;Оглавление&quot; в книге." type="100" refreshedVersion="8" minRefreshableVersion="5">
    <extLst>
      <ext xmlns:x15="http://schemas.microsoft.com/office/spreadsheetml/2010/11/main" uri="{DE250136-89BD-433C-8126-D09CA5730AF9}">
        <x15:connection id="eda065c5-2a7e-4369-8a4d-2ef03535d540"/>
      </ext>
    </extLst>
  </connection>
  <connection id="12" xr16:uid="{00000000-0015-0000-FFFF-FFFF0B000000}" name="Запрос — Оранж" description="Соединение с запросом &quot;Оранж&quot; в книге." type="100" refreshedVersion="8" minRefreshableVersion="5">
    <extLst>
      <ext xmlns:x15="http://schemas.microsoft.com/office/spreadsheetml/2010/11/main" uri="{DE250136-89BD-433C-8126-D09CA5730AF9}">
        <x15:connection id="ca034cdc-8731-4df6-bbd7-c92072f838d7"/>
      </ext>
    </extLst>
  </connection>
  <connection id="13" xr16:uid="{00000000-0015-0000-FFFF-FFFF0C000000}" name="Запрос — Плиты" description="Соединение с запросом &quot;Плиты&quot; в книге." type="100" refreshedVersion="8" minRefreshableVersion="5">
    <extLst>
      <ext xmlns:x15="http://schemas.microsoft.com/office/spreadsheetml/2010/11/main" uri="{DE250136-89BD-433C-8126-D09CA5730AF9}">
        <x15:connection id="655cf6e4-101f-406e-ac18-a359ec1dff58"/>
      </ext>
    </extLst>
  </connection>
  <connection id="14" xr16:uid="{00000000-0015-0000-FFFF-FFFF0D000000}" name="Запрос — ППР" description="Соединение с запросом &quot;ППР&quot; в книге." type="100" refreshedVersion="8" minRefreshableVersion="5">
    <extLst>
      <ext xmlns:x15="http://schemas.microsoft.com/office/spreadsheetml/2010/11/main" uri="{DE250136-89BD-433C-8126-D09CA5730AF9}">
        <x15:connection id="639a3a7f-4c93-405e-aa54-84ddb64c3126"/>
      </ext>
    </extLst>
  </connection>
  <connection id="15" xr16:uid="{00000000-0015-0000-FFFF-FFFF0E000000}" name="Запрос — Север" description="Соединение с запросом &quot;Север&quot; в книге." type="100" refreshedVersion="8" minRefreshableVersion="5">
    <extLst>
      <ext xmlns:x15="http://schemas.microsoft.com/office/spreadsheetml/2010/11/main" uri="{DE250136-89BD-433C-8126-D09CA5730AF9}">
        <x15:connection id="a33b0f31-3053-4cdd-a8ba-5aa673ebc404"/>
      </ext>
    </extLst>
  </connection>
  <connection id="16" xr16:uid="{00000000-0015-0000-FFFF-FFFF0F000000}" name="Запрос — Стандарт" description="Соединение с запросом &quot;Стандарт&quot; в книге." type="100" refreshedVersion="8" minRefreshableVersion="5">
    <extLst>
      <ext xmlns:x15="http://schemas.microsoft.com/office/spreadsheetml/2010/11/main" uri="{DE250136-89BD-433C-8126-D09CA5730AF9}">
        <x15:connection id="2e388b48-594a-472c-81b7-473791a709ed"/>
      </ext>
    </extLst>
  </connection>
  <connection id="17" xr16:uid="{00000000-0015-0000-FFFF-FFFF10000000}" name="Запрос — Супримпласт" description="Соединение с запросом &quot;Супримпласт&quot; в книге." type="100" refreshedVersion="8" minRefreshableVersion="5">
    <extLst>
      <ext xmlns:x15="http://schemas.microsoft.com/office/spreadsheetml/2010/11/main" uri="{DE250136-89BD-433C-8126-D09CA5730AF9}">
        <x15:connection id="1ec01dc8-739f-4c3c-b11d-a82a83128c6f"/>
      </ext>
    </extLst>
  </connection>
  <connection id="18" xr16:uid="{00000000-0015-0000-FFFF-FFFF11000000}" name="Запрос — Теплый пол" description="Соединение с запросом &quot;Теплый пол&quot; в книге." type="100" refreshedVersion="8" minRefreshableVersion="5">
    <extLst>
      <ext xmlns:x15="http://schemas.microsoft.com/office/spreadsheetml/2010/11/main" uri="{DE250136-89BD-433C-8126-D09CA5730AF9}">
        <x15:connection id="256c4c34-ce7e-48f7-814c-84bbeaee0bd9"/>
      </ext>
    </extLst>
  </connection>
  <connection id="19" xr16:uid="{00000000-0015-0000-FFFF-FFFF12000000}" name="Запрос — УЮТ" description="Соединение с запросом &quot;УЮТ&quot; в книге." type="100" refreshedVersion="8" minRefreshableVersion="5">
    <extLst>
      <ext xmlns:x15="http://schemas.microsoft.com/office/spreadsheetml/2010/11/main" uri="{DE250136-89BD-433C-8126-D09CA5730AF9}">
        <x15:connection id="3969c444-b60c-4f98-ad2f-32a830ec7a04"/>
      </ext>
    </extLst>
  </connection>
</connections>
</file>

<file path=xl/sharedStrings.xml><?xml version="1.0" encoding="utf-8"?>
<sst xmlns="http://schemas.openxmlformats.org/spreadsheetml/2006/main" count="12248" uniqueCount="3178">
  <si>
    <t>Прайс-лист</t>
  </si>
  <si>
    <t>ТОО "Контур Азия"</t>
  </si>
  <si>
    <t>Ценовая группа/ Номенклатура/ Характеристика номенклатуры</t>
  </si>
  <si>
    <t>Цена</t>
  </si>
  <si>
    <t>Ед.</t>
  </si>
  <si>
    <t xml:space="preserve">    Полипропилен</t>
  </si>
  <si>
    <t>шт</t>
  </si>
  <si>
    <t>м</t>
  </si>
  <si>
    <t xml:space="preserve">    Канализация внутренняя СТАНДАРТ Контур</t>
  </si>
  <si>
    <t xml:space="preserve">    Канализация наружная ОРАНЖ Контур </t>
  </si>
  <si>
    <t xml:space="preserve">    Канализация малошумная УЮТ Контур</t>
  </si>
  <si>
    <t xml:space="preserve">    Теплый пол </t>
  </si>
  <si>
    <t xml:space="preserve">    Грей</t>
  </si>
  <si>
    <t xml:space="preserve">    Остендорф Рус</t>
  </si>
  <si>
    <t xml:space="preserve">    Север</t>
  </si>
  <si>
    <t xml:space="preserve">    Паланж</t>
  </si>
  <si>
    <t>пог.м.</t>
  </si>
  <si>
    <t xml:space="preserve">    Инструменты для теплого пола</t>
  </si>
  <si>
    <t xml:space="preserve">    МотусЛайн</t>
  </si>
  <si>
    <t xml:space="preserve">    Плиты</t>
  </si>
  <si>
    <t xml:space="preserve">    TONLOS</t>
  </si>
  <si>
    <t>уп</t>
  </si>
  <si>
    <t xml:space="preserve">    Супримпласт</t>
  </si>
  <si>
    <t xml:space="preserve">    Бринко</t>
  </si>
  <si>
    <t>Комплект Gidrolock STANDARD Wi-Fi G-Lock 1/2"</t>
  </si>
  <si>
    <t>Комплект Gidrolock STANDARD Wi-Fi G-Lock 3/4"</t>
  </si>
  <si>
    <t>Комплект Gidrolock Premium BUGATTI 1/2"</t>
  </si>
  <si>
    <t>Комплект Gidrolock Premium BUGATTI 3/4"</t>
  </si>
  <si>
    <t>Датчик протечки воды WSP (3 м)</t>
  </si>
  <si>
    <t>Gidrolock</t>
  </si>
  <si>
    <t>БАЗ</t>
  </si>
  <si>
    <t>Кран шаровой 11Б27п1 Ду32 А30 НГ вр/вр рычаг никель PN40</t>
  </si>
  <si>
    <t>Кран шаровой 11Б27п1 Ду40 А30 НГ вр/вр рычаг никель PN40</t>
  </si>
  <si>
    <t>Кран шаровой 11Б27п1 Ду50 А30 вр/вр рычаг никель PN40</t>
  </si>
  <si>
    <t>Кран шаровой 11Б27п1 Ду15 А30/1 вр/вр бабочка никель PN40</t>
  </si>
  <si>
    <t>Кран шаровой 11Б27п1 Ду20 А30/1 вр/вр бабочка никель PN40</t>
  </si>
  <si>
    <t>Кран шаровой 11Б27п1 Ду25 А30/1 вр/вр бабочка никель PN40</t>
  </si>
  <si>
    <t>Кран шаровой 11Б27п1 Ду15 А31 вр/нр рычаг никель PN40</t>
  </si>
  <si>
    <t>Кран шаровой 11Б27п1 Ду20 А31 вр/нр рычаг никель PN40</t>
  </si>
  <si>
    <t>Кран шаровой 11Б27п1 Ду25 А31 НГ вр/нр рычаг никель PN40</t>
  </si>
  <si>
    <t>Кран шаровой 11Б27п1 Ду40 А31 вр/нр рычаг никель PN40</t>
  </si>
  <si>
    <t>Кран шаровой 11Б27п1 Ду15 А31/1 вр/нр бабочка никель PN40</t>
  </si>
  <si>
    <t>Кран шаровой 11Б27п1 Ду20 А31/1 вр/нр бабочка никель PN40</t>
  </si>
  <si>
    <t>Кран шаровой 11Б27п1 Ду25 А31/1 НГ вр/нр бабочка никель PN40</t>
  </si>
  <si>
    <t>Кран шаровой "американка" Ду15 А31/1 прямой бабочка никель PN40</t>
  </si>
  <si>
    <t>Кран шаровой "американка" Ду20 А31/1 прямой бабочка никель PN40</t>
  </si>
  <si>
    <t>Кран шаровой "американка" Ду25 А31 прямой рычаг никель PN40</t>
  </si>
  <si>
    <t>Кран шаровой "американка" Ду32 А31 НГ прямой рычаг никель PN40</t>
  </si>
  <si>
    <t>Кран шаровой 11Б27п1 Ду15 А32 нр/нр рычаг никель PN40</t>
  </si>
  <si>
    <t>Кран шаровой 11Б27п1 Ду20 А32 нр/нр рычаг никель PN40</t>
  </si>
  <si>
    <t>Кран шаровой 11Б27п1 Ду25 А32 нр/нр рычаг никель PN40</t>
  </si>
  <si>
    <t>Кран шаровой 11Б27п1 Ду15 А32/1 нр/нр бабочка никель PN40</t>
  </si>
  <si>
    <t>Кран шаровой 11Б27п1 Ду20 А32/1 нр/нр бабочка никель PN40</t>
  </si>
  <si>
    <t>Кран шаровой 11Б27п1 Ду25 А32/1 нр/нр бабочка никель PN40</t>
  </si>
  <si>
    <t>Фильтр сетчатый никелированный Ду15 А50 угловой</t>
  </si>
  <si>
    <t>Фильтр сетчатый никелированный Ду20 А50 угловой</t>
  </si>
  <si>
    <t>Фильтр сетчатый никелированный Ду25 А50 угловой</t>
  </si>
  <si>
    <t>Фильтр сетчатый никелированный Ду32 А50 угловой</t>
  </si>
  <si>
    <t>Фильтр сетчатый никелированный Ду40 А50 угловой</t>
  </si>
  <si>
    <t>Фильтр сетчатый никелированный Ду50 А50 угловой</t>
  </si>
  <si>
    <t>Кран шаровой 11Б27п Ду15 А10 газ вр/вр рычаг никель PN40</t>
  </si>
  <si>
    <t>Кран шаровой 11Б27п Ду20 А10 газ вр/вр рычаг никель PN40</t>
  </si>
  <si>
    <t>Кран шаровой 11Б27п Ду25 А10 газ вр/вр рычаг никель PN40</t>
  </si>
  <si>
    <t>Кран шаровой 11Б27п Ду32 А10 газ вр/вр рычаг никель PN40</t>
  </si>
  <si>
    <t>Кран шаровой 11Б27п Ду40 А10 газ вр/вр рычаг никель PN40</t>
  </si>
  <si>
    <t>Кран шаровой 11Б27п Ду50 А10 НГП газ вр/вр рычаг никель PN40</t>
  </si>
  <si>
    <t>Кран шаровой 11Б27п Ду15 А10/1 газ вр/вр бабочка никель PN40</t>
  </si>
  <si>
    <t>Кран шаровой 11Б27п Ду20 А10/1 газ вр/вр бабочка никель PN40</t>
  </si>
  <si>
    <t>Кран шаровой 11Б27п Ду25 А10/1 газ вр/вр бабочка никель PN40</t>
  </si>
  <si>
    <t>Кран шаровой 11Б27п Ду15 А11 газ вр/нр рычаг никель PN40</t>
  </si>
  <si>
    <t>Кран шаровой 11Б27п Ду20 А11 газ вр/нр рычаг никель PN40</t>
  </si>
  <si>
    <t>Кран шаровой 11Б27п Ду25 А11 НГ газ вр/нр рычаг никель PN40</t>
  </si>
  <si>
    <t>Кран шаровой 11Б27п Ду32 А11 газ вр/нр рычаг никель PN40</t>
  </si>
  <si>
    <t>Кран шаровой 11Б27п Ду15 А11/1 газ вр/нр бабочка никель PN40</t>
  </si>
  <si>
    <t>Кран шаровой 11Б27п Ду20 А11/1 газ вр/нр бабочка никель PN40</t>
  </si>
  <si>
    <t>Кран шаровой 11Б27п Ду25 А11/1 газ вр/нр бабочка никель PN40</t>
  </si>
  <si>
    <t>Кран шаровой 11Б27п Ду15 А12 газ нр/нр рычаг никель PN40</t>
  </si>
  <si>
    <t>Кран шаровой 11Б27п Ду20 А12 газ нр/нр рычаг никель PN40</t>
  </si>
  <si>
    <t>Кран шаровой 11Б27п Ду15 А12/1 газ нр/нр бабочка никель PN40</t>
  </si>
  <si>
    <t>Кран шаровой 11Б27п Ду20 А12/1 газ нр/нр бабочка никель PN40</t>
  </si>
  <si>
    <t>Кран шаровой для термодатчика 11Б27п1 Ду15 А30 вр/вр рычаг никель PN40</t>
  </si>
  <si>
    <t>Кран шаровой для термодатчика 11Б27п1 Ду15 А30/1 вр/вр бабочка никель PN40</t>
  </si>
  <si>
    <t>Фильтр сетчатый Ду15 А50 угловой</t>
  </si>
  <si>
    <t>Фильтр сетчатый Ду20 А50 угловой</t>
  </si>
  <si>
    <t>Фильтр сетчатый Ду25 А50 угловой</t>
  </si>
  <si>
    <t>Фильтр сетчатый Ду32 А50 угловой</t>
  </si>
  <si>
    <t>Фильтр сетчатый Ду40 А50 угловой</t>
  </si>
  <si>
    <t>Фильтр сетчатый Ду50 А50 угловой</t>
  </si>
  <si>
    <t>Заглушка 1/2В З 15В никель</t>
  </si>
  <si>
    <t>Заглушка 1/2Н З 15Н никель</t>
  </si>
  <si>
    <t>Заглушка 3/4В З 20В никель</t>
  </si>
  <si>
    <t>Заглушка 3/4Н З 20Н никель</t>
  </si>
  <si>
    <t>Заглушка 1В З 25В никель</t>
  </si>
  <si>
    <t>Заглушка 1Н З 25Н никель</t>
  </si>
  <si>
    <t>Заглушка 1 1/4В З 32В никель</t>
  </si>
  <si>
    <t>Ниппель переходной 1/2х1 НП15/25 никель</t>
  </si>
  <si>
    <t>Ниппель переходной 1/2х3/4 НП15/20 никель</t>
  </si>
  <si>
    <t>Ниппель переходной 3/4х1 НП 20/25 никель</t>
  </si>
  <si>
    <t>Ниппель двойной 1/2 НД15 никель</t>
  </si>
  <si>
    <t>Ниппель двойной 3/4 НД20 никель</t>
  </si>
  <si>
    <t>Ниппель двойной 1 НД25 никель</t>
  </si>
  <si>
    <t>Тройник 1/2В Т15В никель</t>
  </si>
  <si>
    <t>Тройник 3/4В Т20В никель</t>
  </si>
  <si>
    <t>Футорка 1/2Вх3/4Н Ф15В/20Н никель</t>
  </si>
  <si>
    <t>Футорка 1/4Вх1/2Н Ф10В/15Н никель</t>
  </si>
  <si>
    <t>Футорка 1/2Вх1Н Ф15В/25Н никель</t>
  </si>
  <si>
    <t>Футорка 3/8Вх1/2Н Ф12В/15Н никель</t>
  </si>
  <si>
    <t>Футорка 3/4Вх1Н Ф20В/25Н никель</t>
  </si>
  <si>
    <t>Муфта сгонная 1/2Нх3/4В МС15Н/20В никель</t>
  </si>
  <si>
    <t>Муфта сгонная 1/2Нх1В МС 15Н/25В никель</t>
  </si>
  <si>
    <t>Муфта сгонная 3/4Нх1В МС 20Н/25В никель</t>
  </si>
  <si>
    <t>Муфта 1 М25 никель</t>
  </si>
  <si>
    <t>Муфта 3/4 М20 никель</t>
  </si>
  <si>
    <t>Американка прямая 1/2 АП15.00 никель</t>
  </si>
  <si>
    <t>Американка прямая 3/4 АП20.00 Никель</t>
  </si>
  <si>
    <t>Уголок 1/2ВН У 15ВН никель</t>
  </si>
  <si>
    <t>Уголок 3/4В У 20В никель</t>
  </si>
  <si>
    <t>Уголок 1/2В У 15В никель</t>
  </si>
  <si>
    <t>Уголок 3/4ВН У 20ВН никель</t>
  </si>
  <si>
    <t>Муфта переходная МП 1/2Вх3/4В МП 15В/20В никель</t>
  </si>
  <si>
    <t>Муфта переходная МП 3/4Вх1В МП 20В/25В никель</t>
  </si>
  <si>
    <t>Муфта переходная МП 1/2Вх1В МП 15В/25В никель</t>
  </si>
  <si>
    <t>Тройник 1/2ВНВ Т15ВНВ никель</t>
  </si>
  <si>
    <t>Кран шаровой 11Б27п1 Ду32 А31 НГ вр/нр рычаг никель PN40</t>
  </si>
  <si>
    <t>Кран шаровой "американка" Ду25 А31/1 НГ прямой бабочка никель PN40</t>
  </si>
  <si>
    <t>Канализация внутренняя СТАНДАРТ Контур</t>
  </si>
  <si>
    <t>Трубы и фитинги из полипропилена</t>
  </si>
  <si>
    <t>Канализация наружная ОРАНЖ Контур</t>
  </si>
  <si>
    <t>Канализация малошумная УЮТ Контур</t>
  </si>
  <si>
    <t>Теплый пол Контур</t>
  </si>
  <si>
    <t>Теплый пол Gray Контур</t>
  </si>
  <si>
    <t>СЕВЕР гидравлические распределите и коллектора</t>
  </si>
  <si>
    <t>Ostendorf Пластиковые изделия</t>
  </si>
  <si>
    <t>Теплый пол Palanzh</t>
  </si>
  <si>
    <t>Инструменты и алюминиевый профиль</t>
  </si>
  <si>
    <t>Motusline расходные материалы для крепления теплого пола</t>
  </si>
  <si>
    <t>EasyFix теплоизоляция для теплого пола</t>
  </si>
  <si>
    <t>TONLOS шумоизоляция для канализационных труб</t>
  </si>
  <si>
    <t>СУПРИМПЛАСТ изделия из пластмасс и эластомерных материалов</t>
  </si>
  <si>
    <t>Brinko инструмент и расходные материалы</t>
  </si>
  <si>
    <t>Gidrolock защитные системы от протечек воды</t>
  </si>
  <si>
    <t>БАЗ запорная арматура</t>
  </si>
  <si>
    <t>Резьбовой соединитель (бочонок) 3/4 для наливного шланга стиральной машины</t>
  </si>
  <si>
    <t>Переходник для  подключния дренажных , сливных шлангов к канализации 16х20х32/50</t>
  </si>
  <si>
    <t>Переходник для подключения дренажных , сливных шлангов, капиллярных трубок к канализации 8х10х13х32</t>
  </si>
  <si>
    <t>Вантуз-Гигант конический черный, диаметр 172 мм, ручка пластмассовая h=319мм</t>
  </si>
  <si>
    <t>Вантуз конический белый,диаметр 136мм,ручка пластмасовая h=219мм</t>
  </si>
  <si>
    <t>Вантуз конический черный,диаметр 136мм,ручка пластмасовая h=219мм</t>
  </si>
  <si>
    <t>Вантуз конический черный,диаметр 136мм,ручка пластмасовая h=319мм</t>
  </si>
  <si>
    <t>Набор шпателей бирюзовый для формовки и затирки швов 4 шт.</t>
  </si>
  <si>
    <t>Набор шпателей для формовки и затирки швов 4 шт.белый</t>
  </si>
  <si>
    <t>Артикул</t>
  </si>
  <si>
    <t>FS 1620F Поворотная клипса, 15шт пачка</t>
  </si>
  <si>
    <t>Taker RT 1620 Т ручной инструмент, новый</t>
  </si>
  <si>
    <t>WB 90003 Алюминиевый монтажный профиль WALLBOX в штангах 1м</t>
  </si>
  <si>
    <t>WB 90102 Угловое соединение</t>
  </si>
  <si>
    <t>WB 90103 Установочный элемент, базовый</t>
  </si>
  <si>
    <t>WB 90182 Соединение универсальное</t>
  </si>
  <si>
    <t>WB 90219 Звукоизоляция крепежных элементов</t>
  </si>
  <si>
    <t>WB 90302 Крепление одинарное</t>
  </si>
  <si>
    <t>WB 90311 Крепление двойное</t>
  </si>
  <si>
    <t>WB 90313 Крепление двойное удлиненное</t>
  </si>
  <si>
    <t>WB 90317 Опора для отдельностоящей перегородки</t>
  </si>
  <si>
    <t>Защитная втулка маркировки коллекторов, для труб Ду 16-20мм, красная</t>
  </si>
  <si>
    <t>Защитная втулка маркировки коллекторов, для труб Ду 16-20мм, синяя</t>
  </si>
  <si>
    <t>Защитная втулка маркировки коллекторов, для труб Ду 16-20мм, черная</t>
  </si>
  <si>
    <t>Инструмент WALLBOX ELECTRO шаблон для установки розеток</t>
  </si>
  <si>
    <t>Инструмент WALLBOX шаблон для установки водяных розеток</t>
  </si>
  <si>
    <t>Клипса для фиксации труб 14-20мм к арматурной сетке 6 мм</t>
  </si>
  <si>
    <t>Ножницы RT 16032 для резки пластиковых труб</t>
  </si>
  <si>
    <t>Размотчик трубы RT 78020 инструмент ,новый</t>
  </si>
  <si>
    <t>Гидравлический разделитель Север-140 черный</t>
  </si>
  <si>
    <t>Гидравлический разделитель Север-140К2 черный</t>
  </si>
  <si>
    <t>Гидравлический разделитель Север-220 черный</t>
  </si>
  <si>
    <t>Гидравлический разделитель Север-220+ черный</t>
  </si>
  <si>
    <t>Гидравлический разделитель Север-60</t>
  </si>
  <si>
    <t>Гидравлический разделитель Север-60 К2 черный</t>
  </si>
  <si>
    <t>Гидравлический разделитель совмещенный с коллектором Север-Компакт</t>
  </si>
  <si>
    <t>Гидравлический разделитель совмещенный с коллектором Север-Компакт+</t>
  </si>
  <si>
    <t>Каскадный узел вертикального типа Север-KUV</t>
  </si>
  <si>
    <t>Каскадный узел Север-KUG</t>
  </si>
  <si>
    <t>Коллектор комбинированный Север-KV3 черный</t>
  </si>
  <si>
    <t>Коллектор комбинированный Север-KV4 черный</t>
  </si>
  <si>
    <t>Коллектор комбинированный Север-KV5 черный</t>
  </si>
  <si>
    <t>Коллектор комбинированный Север-КМ2+1 черный</t>
  </si>
  <si>
    <t>Коллектор комбинированный Север-КМ3 черный</t>
  </si>
  <si>
    <t>Коллектор комбинированный Север-КМ4 черный</t>
  </si>
  <si>
    <t>Коллектор комбинированный Север-КМ4+1 черный</t>
  </si>
  <si>
    <t>Коллектор комбинированный Север-КМ5 черный</t>
  </si>
  <si>
    <t>Коллектор комбинированный Север-КМ6 черный</t>
  </si>
  <si>
    <t>Коллектор комбинированный Север-КМ7 черный</t>
  </si>
  <si>
    <t>Коллектор Север-К3</t>
  </si>
  <si>
    <t>Коллектор Север-К4</t>
  </si>
  <si>
    <t>Коллектор Север-К5</t>
  </si>
  <si>
    <t>Кольцевой коллектор Север-KLK2 черный</t>
  </si>
  <si>
    <t>Кольцевой коллектор Север-KLK3 черный</t>
  </si>
  <si>
    <t>Кольцевой коллектор Север-KLK4 черный</t>
  </si>
  <si>
    <t>Крепление для расширительного бака 1*</t>
  </si>
  <si>
    <t>Крепление для расширительного бака под группу безопасности</t>
  </si>
  <si>
    <t>Кронштейн для расширительного бака 3/4*</t>
  </si>
  <si>
    <t>Магнитный уловитель Север -МУ1/2"</t>
  </si>
  <si>
    <t>Основание для сборки насосной группы Север (основание P) черный</t>
  </si>
  <si>
    <t>Основание для сборки насосной группы Север (основание S) черный</t>
  </si>
  <si>
    <t>Основание для сборки насосной группы Север (основание TS) черный</t>
  </si>
  <si>
    <t>Разделитель гидравлический модульного типа Север-М3 Aisi</t>
  </si>
  <si>
    <t>Разделитель гидравлический модульного типа Север-М4 Aisi</t>
  </si>
  <si>
    <t>Разделитель гидравлический модульного типа Север-М5 Aisi</t>
  </si>
  <si>
    <t>Разделитель гидравлический Север модульного типа - М3 черный</t>
  </si>
  <si>
    <t>Разделитель гидравлический Север модульного типа - М4 черный</t>
  </si>
  <si>
    <t>Разделитель гидравлический Север модульного типа - М4+1 черный</t>
  </si>
  <si>
    <t>Разделитель гидравлический Север модульного типа - М5 черный</t>
  </si>
  <si>
    <t>Разделитель гидравлический Север модульного типа - М6 черный</t>
  </si>
  <si>
    <t>Разделитель гидравлический Север модульного типа - М7 черный</t>
  </si>
  <si>
    <t>Разделитель гидравлический Север-100 черный</t>
  </si>
  <si>
    <t>Разделитель гидравлический Север-160 черный</t>
  </si>
  <si>
    <t>Разделитель гидравлический Север-160+ черный</t>
  </si>
  <si>
    <t>Разделитель гидравлический Север-320</t>
  </si>
  <si>
    <t>Разделитель гидравлический Север-420 черный</t>
  </si>
  <si>
    <t>Разделитель гидравлический Север-80 К2 черный</t>
  </si>
  <si>
    <t>Разделитель гидравлический Север-80 черный</t>
  </si>
  <si>
    <t>Чехол теплоизоляционный Север-М3</t>
  </si>
  <si>
    <t>Чехол теплоизоляционный Север-М4</t>
  </si>
  <si>
    <t>Чехол теплоизоляционный Север-М5</t>
  </si>
  <si>
    <t>Чехол теплоизоляционный Север-М6</t>
  </si>
  <si>
    <t>Бейдж "СЕВЕР"</t>
  </si>
  <si>
    <t>Бейсболка со встроенной LED подсветкой в козырьке STRIKE 360.124</t>
  </si>
  <si>
    <t>Гратосниматель (карандаш) 649G</t>
  </si>
  <si>
    <t>Гратосниматель к труборезу 633-2G</t>
  </si>
  <si>
    <t>Диск для трубореза по нерж 633-75G</t>
  </si>
  <si>
    <t>Катушка льна 55м, 40гр. GI-tools 3825G</t>
  </si>
  <si>
    <t>Ключ для угловых вентилей 659G</t>
  </si>
  <si>
    <t>Ключ для эксцентриков 3/4" 676G</t>
  </si>
  <si>
    <t>Ключ крестовой сантехнический 106</t>
  </si>
  <si>
    <t>Ключ ступенчатый для американок до 1" 105 мм 673/105</t>
  </si>
  <si>
    <t>Ключ ступенчатый для американок до3/4" 86 мм 673/86</t>
  </si>
  <si>
    <t>Ключ цанговый арматурный 240 мм 689</t>
  </si>
  <si>
    <t>Ключ цанговый арматурный 250 мм 689</t>
  </si>
  <si>
    <t>Лезвия сменные к труборезу для пластик. трубы 20-50 мм 638-1G</t>
  </si>
  <si>
    <t>Паста уплотнительная сантехническая 70 гр PASTUM H2O 3821G</t>
  </si>
  <si>
    <t>Приспособление для монтажа угловых вентилей 659</t>
  </si>
  <si>
    <t>Сухой строительный маркер 2511G</t>
  </si>
  <si>
    <t>Трещотка двухсторонняя (внутр.и внешн.квадрат 1/2") 129-3</t>
  </si>
  <si>
    <t>Трещотка двухсторонняя (внутр.и внешн.квадрат 1/2") GI-tools 129-3G</t>
  </si>
  <si>
    <t>Труборез для пластик. трубы 20-50 мм 638G</t>
  </si>
  <si>
    <t>Шаблон для монтажа инсталяции Light 284G</t>
  </si>
  <si>
    <t>Шпильковерт М10 Gl-tools 102/10G</t>
  </si>
  <si>
    <t>Шпильковерт М8 Gl-tools 102/8G</t>
  </si>
  <si>
    <t>B 16100</t>
  </si>
  <si>
    <t>R 16100</t>
  </si>
  <si>
    <t>WB 90204</t>
  </si>
  <si>
    <t>WB 90999</t>
  </si>
  <si>
    <t>WB 98807</t>
  </si>
  <si>
    <t>RT 16032</t>
  </si>
  <si>
    <t>WB 90003</t>
  </si>
  <si>
    <t>WB 90102</t>
  </si>
  <si>
    <t>WB 90103</t>
  </si>
  <si>
    <t>WB 90182</t>
  </si>
  <si>
    <t>WB 90219</t>
  </si>
  <si>
    <t>WB 90302</t>
  </si>
  <si>
    <t>WB 90311</t>
  </si>
  <si>
    <t>WB 90313</t>
  </si>
  <si>
    <t>WB 90317</t>
  </si>
  <si>
    <t>WB 93803</t>
  </si>
  <si>
    <t>RT 829R1620</t>
  </si>
  <si>
    <t>RT 829B1620</t>
  </si>
  <si>
    <t>RT 829C1620</t>
  </si>
  <si>
    <t>RT-80512</t>
  </si>
  <si>
    <t>RT 906030</t>
  </si>
  <si>
    <t>RT 78020</t>
  </si>
  <si>
    <t>U 44188</t>
  </si>
  <si>
    <t>Днище колодца (с уплотнением) 315: три входа - один выход 160 мм</t>
  </si>
  <si>
    <t>Днище колодца тип 400: один вход - один выход 110 мм</t>
  </si>
  <si>
    <t>Днище колодца тип 400: один вход - один выход 160 мм</t>
  </si>
  <si>
    <t>Днище колодца тип 400: три входа - один выход 160 мм</t>
  </si>
  <si>
    <t>Крестовина ПП для внутр. канализации с плавным радиальным подключением HTDAR 110/110/110х87°, Ger</t>
  </si>
  <si>
    <t>Крестовина пятерник ПП для внутр. канализации HTEDLR 110/50/50/110х87°</t>
  </si>
  <si>
    <t>Крестовина угловая ПП для внутр. канализации HTED 110/110/110х67°, Ger</t>
  </si>
  <si>
    <t>Крышка люка пластик. тип 315, класс нагрузки A15 (1,5 т) на подъёмную трубу</t>
  </si>
  <si>
    <t>Крышка люка пластик. тип 400, класс нагрузки A15 (1,5 т) на подъёмную трубу</t>
  </si>
  <si>
    <t>Муфта вставная HTSM 110/110мм, Ger</t>
  </si>
  <si>
    <t>Муфта насадная ПП для внутр. канализации HTAM 110 мм, Ger</t>
  </si>
  <si>
    <t>Отвод двухраструбный KGBD 2M 110x15</t>
  </si>
  <si>
    <t>Отвод двухраструбный KGBD 2M 110x30</t>
  </si>
  <si>
    <t>Отвод двухраструбный KGBD 2M 110x45</t>
  </si>
  <si>
    <t>Отвод поворотный универсальный DN110 мм</t>
  </si>
  <si>
    <t>Отвод поворотный универсальный DN50 мм</t>
  </si>
  <si>
    <t>Отвод радиальный двухраструбный KGBD 2M SW 110x87</t>
  </si>
  <si>
    <t>Подъёмная труба гладкая тип 400, 1000 мм</t>
  </si>
  <si>
    <t>Подъёмная труба гладкая тип 400, 2000 мм</t>
  </si>
  <si>
    <t>Подъёмная труба гофрированная тип 315, 1000 мм</t>
  </si>
  <si>
    <t>Подъёмная труба гофрированная тип 315, 2000 мм</t>
  </si>
  <si>
    <t>Редукция ПП для внутр. канализации HTR 110/75 мм, Ger</t>
  </si>
  <si>
    <t>Редукция ПП для внутр. канализации HTR 75/50 мм, Ger</t>
  </si>
  <si>
    <t>Редукция ПП для внутр. канализации HTR 90/50 мм, Ger</t>
  </si>
  <si>
    <t>Смазка аэрозоль, 400 мл / 240 гр.</t>
  </si>
  <si>
    <t>Смазка сантехническая "Gebr. Ostendorf Kunststoffe" 250г</t>
  </si>
  <si>
    <t>Смазка сантехническая "Gebr. Ostendorf Kunststoffe" 500г</t>
  </si>
  <si>
    <t>Тройник ПП для внутр. канализации HTEA 75/50x45°, Ger</t>
  </si>
  <si>
    <t>Тройник ПП для внутр. канализации HTEA 75/75x45°, Ger</t>
  </si>
  <si>
    <t>Тройник ПП для внутр. канализации HTEA 90/50x45°, Ger</t>
  </si>
  <si>
    <t>Тройник ПП для внутр. канализации HTEA 90/75x45°, Ger</t>
  </si>
  <si>
    <t>Тройник ПП для внутр. канализации HTEA 90/90х45°, Ger</t>
  </si>
  <si>
    <t>Труба для бесшум. канализации SKEM DN110x1000 мм</t>
  </si>
  <si>
    <t>Труба для бесшум. канализации SKEM DN110x2000 мм</t>
  </si>
  <si>
    <t>Труба для бесшум. канализации SKEM DN110x250 мм</t>
  </si>
  <si>
    <t>Труба для бесшум. канализации SKEM DN110x500 мм</t>
  </si>
  <si>
    <t>Труба ПП для внутр. канализации HTEM 75х1000 мм</t>
  </si>
  <si>
    <t>Труба ПП для внутр. канализации HTEM 75х250 мм</t>
  </si>
  <si>
    <t>Труба ПП для внутр. канализации HTEM 75х500 мм</t>
  </si>
  <si>
    <t>Труба ПП для внутр. канализации HTEM 90х1000 мм</t>
  </si>
  <si>
    <t>Труба ПП для внутр. канализации HTEM 90х2000 мм</t>
  </si>
  <si>
    <t>Труба ПП для внутр. канализации HTEM 90х250 мм</t>
  </si>
  <si>
    <t>Труба ПП для внутр. канализации HTEM 90х500 мм</t>
  </si>
  <si>
    <t>Фаскосниматель для пластиковых труб ПП/ПЭ 20-63 mm</t>
  </si>
  <si>
    <t>Фаскосниматель для пластиковых труб ПП/ПЭ 75-110 mm</t>
  </si>
  <si>
    <t>Труба ПП для внутр. канализации HTEM 32х500 мм, цв.белый</t>
  </si>
  <si>
    <t>Труба ПП для внутр. канализации HTEM 32х1000 мм, цв.белый</t>
  </si>
  <si>
    <t>Труба ПП для внутр. канализации HTEM 32х2000 мм, цв.белый</t>
  </si>
  <si>
    <t>Труба ПП для внутр. канализации HTEM 40х250 мм, цв.белый</t>
  </si>
  <si>
    <t>Труба ПП для внутр. канализации HTEM 40х500 мм, цв. белый</t>
  </si>
  <si>
    <t>Труба ПП для внутр. канализации HTEM 40х1000 мм цв. белый</t>
  </si>
  <si>
    <t>Труба ПП для внутр. канализации HTEM 40х2000 мм, цв.белый</t>
  </si>
  <si>
    <t>Отвод редукционный ПП для внутр. канализации HTBR 32/50х87°</t>
  </si>
  <si>
    <t>Тройник ПП для внутр. канализации HTEA 32/32x45°, цв. белый</t>
  </si>
  <si>
    <t>Тройник ПП для внутр. канализации HTEA 32/32x87°, цв. белый</t>
  </si>
  <si>
    <t>Тройник ПП для внутр. канализации HTEA 40/40x45°, цв. белый, Ger</t>
  </si>
  <si>
    <t>Тройник ПП для внутр. канализации HTEA 40/40x87°, цв. белый, Ger</t>
  </si>
  <si>
    <t>Редукция ПП для внутр. канализации HTR 40/32 мм, цв. белый</t>
  </si>
  <si>
    <t>Редукция ПП для внутр. канализации HTR 50/32 мм, цв. белый</t>
  </si>
  <si>
    <t>Редукция ПП для внутр. канализации HTR 50/40 мм, цв.белый</t>
  </si>
  <si>
    <t>Муфта ремонтная ПП для внутр. канализации HTU 32 мм, цв. белый</t>
  </si>
  <si>
    <t>Муфта ремонтная ПП для внутр. канализации HTU 40 мм, цв. белый, Ger</t>
  </si>
  <si>
    <t>Заглушка ПП для внутр. канализации HTM 32 мм, цв. белый</t>
  </si>
  <si>
    <t>Заглушка ПП для внутр. канализации HTM 40 мм, цв. белый, Ger</t>
  </si>
  <si>
    <t>Тройник ПП для внутр. канализации HTEA 75/50x87°, Ger</t>
  </si>
  <si>
    <t>Тройник ПП для внутр. канализации HTEA 75/75x87°</t>
  </si>
  <si>
    <t>Тройник ПП для внутр. канализации HTEA 90/50x87°, Ger</t>
  </si>
  <si>
    <t>Тройник ПП для внутр. канализации HTEA 90/75x87°, Ger</t>
  </si>
  <si>
    <t>Тройник ПП для внутр. канализации HTEA 90/90х87°, Ger</t>
  </si>
  <si>
    <t>Труба ПВХ для наруж. канализации KGEM 200x500 мм</t>
  </si>
  <si>
    <t>Труба ПВХ для наруж. канализации KGEM 200x1000 мм</t>
  </si>
  <si>
    <t>Труба ПВХ для наруж. канализации KGEM 200x2000 мм</t>
  </si>
  <si>
    <t>Труба ПВХ для наруж. канализации KGEM 200x3000 мм</t>
  </si>
  <si>
    <t>Труба ПВХ для наруж. канализации KGEM 200x5000 мм</t>
  </si>
  <si>
    <t>Труба ПВХ для наруж. канализации KGEM 200x6000 мм</t>
  </si>
  <si>
    <t>Отвод ПВХ для наруж. канализации KGВ 200х45°, Ger</t>
  </si>
  <si>
    <t>Отвод ПВХ для наруж. канализации KGВ 200х67°, Ger</t>
  </si>
  <si>
    <t>Отвод ПВХ для наруж. канализации KGВ 200х87°, Ger</t>
  </si>
  <si>
    <t>Тройник ПВХ для наруж. канализации KGEA 200/200x45°, Ger</t>
  </si>
  <si>
    <t>Тройник ПВХ для наруж. канализации KGEA 200/200x87°, Ger</t>
  </si>
  <si>
    <t>Муфта ремонтная ПВХ для наруж. канализации KGU 200 мм, Ger</t>
  </si>
  <si>
    <t>Заглушка ПВХ для наруж. канализации KGM 200 мм, Ger</t>
  </si>
  <si>
    <t>Гильза для прохода стен KGF 200x110 мм</t>
  </si>
  <si>
    <t>Гильза для прохода стен KGF 200x240 мм</t>
  </si>
  <si>
    <t>Подключение ПП к бетонной трубе для наруж. канализации KG2000BA 200 мм, Ger</t>
  </si>
  <si>
    <t>Труба ПП для наруж. канализации KG2000EM SN16 110х1000 мм</t>
  </si>
  <si>
    <t>Труба ПП для наруж. канализации KG2000EM SN16 110х3000 мм</t>
  </si>
  <si>
    <t>Отвод ПП для наруж. канализации KG2000B 110х45°, Ger</t>
  </si>
  <si>
    <t>Отвод ПП для наруж. канализации KG2000B 110х87°, Ger</t>
  </si>
  <si>
    <t>Тройник ПП для наруж. канализации KG2000EA 110/110х45°</t>
  </si>
  <si>
    <t>Тройник ПП для наруж. канализации KG2000EA 110/110х87°</t>
  </si>
  <si>
    <t>Муфта ремонтная ПП для наруж. канализации KG2000U 110 мм, Ger</t>
  </si>
  <si>
    <t>Заглушка ПП для наруж. канализации KG2000M 110 мм, Ger</t>
  </si>
  <si>
    <t>Труборез-фаскосниматель Ostendorf Werkzeug (50/58/75/78/90/110 mm)</t>
  </si>
  <si>
    <t>Труба ПП для внутр. канализации HTEM 75х3000 мм</t>
  </si>
  <si>
    <t>Крестовина угловая ПП для внутр. канализации HTED 110/110/110х87°</t>
  </si>
  <si>
    <t>Труба ПВХ для наруж. канализации KGGEMr 250x1000 мм</t>
  </si>
  <si>
    <t>Труба ПВХ для наруж. канализации KGGEMr 250x2000 мм</t>
  </si>
  <si>
    <t>Труба ПВХ для наруж. канализации KGGEMr 250x3000 мм</t>
  </si>
  <si>
    <t>Отвод ПВХ для наруж. канализации KGВ 250х15°, Ger</t>
  </si>
  <si>
    <t>Отвод ПВХ для наруж. канализации KGВ 250х30°, Ger</t>
  </si>
  <si>
    <t>Отвод ПВХ для наруж. канализации KGВ 250х45°, Ger</t>
  </si>
  <si>
    <t>Отвод ПВХ для наруж. канализации KGВ 250х87°, Ger</t>
  </si>
  <si>
    <t>Тройник ПВХ для наруж. канализации KGEA 250/110x45°, Ger</t>
  </si>
  <si>
    <t>Тройник ПВХ для наруж. канализации KGEA 250/200x45°, Ger</t>
  </si>
  <si>
    <t>Тройник ПВХ для наруж. канализации KGEA 250/250x45°, Ger</t>
  </si>
  <si>
    <t>Тройник ПВХ для наруж. канализации KGEA 200/110x87°, Ger</t>
  </si>
  <si>
    <t>Тройник ПВХ для наруж. канализации KGEA 200/160x87°, Ger</t>
  </si>
  <si>
    <t>Тройник ПВХ для наруж. канализации KGEA 250/110x87°, Ger</t>
  </si>
  <si>
    <t>Тройник ПВХ для наруж. канализации KGEA 250/160x87°, Ger</t>
  </si>
  <si>
    <t>Тройник ПВХ для наруж. канализации KGEA 250/200x87°, Ger</t>
  </si>
  <si>
    <t>Тройник ПВХ для наруж. канализации KGEA 250/250x87°, Ger</t>
  </si>
  <si>
    <t>Ревизия ПВХ для наруж. канализации KGRE 110 мм, Ger</t>
  </si>
  <si>
    <t>Ревизия ПВХ для наруж. канализации KGRE 160 мм, Ger</t>
  </si>
  <si>
    <t>Ревизия ПВХ для наруж. канализации KGRE 200 мм, Ger</t>
  </si>
  <si>
    <t>Муфта ремонтная ПВХ для наруж. канализации KGU 250 мм, Ger</t>
  </si>
  <si>
    <t>Заглушка ПВХ для наруж. канализации KGM 250 мм, Ger</t>
  </si>
  <si>
    <t>Редукция ПВХ для наруж. канализации KGR 160/110 мм, Ger</t>
  </si>
  <si>
    <t>Редукция ПВХ для наруж. канализации KGR 160/125 мм, Ger</t>
  </si>
  <si>
    <t>Редукция ПВХ для наруж. канализации KGR 200/160 мм, Ger</t>
  </si>
  <si>
    <t>Редукция ПВХ для наруж. канализации KGR 250/200 мм, Ger</t>
  </si>
  <si>
    <t>Труба для бесшум. канализации SKEM DN110x3000 мм</t>
  </si>
  <si>
    <t>Отвод для бесшум. канализации SKВ DN110х15°</t>
  </si>
  <si>
    <t>Отвод для бесшум. канализации SKВ DN110х30°, Ger</t>
  </si>
  <si>
    <t>Отвод для бесшум. канализации SKВ DN110х45°</t>
  </si>
  <si>
    <t>Отвод для бесшум. канализации SKВ DN110х67°</t>
  </si>
  <si>
    <t>Отвод для бесшум. канализации SKВ DN110х87°</t>
  </si>
  <si>
    <t>Тройник для бесшум. канализации SKEA DN110/50x45°</t>
  </si>
  <si>
    <t>Тройник для бесшум. канализации SKEA-HT с выходом на внутр.канализ. DN110/50x45°</t>
  </si>
  <si>
    <t>Тройник для бесшум. канализации SKEA DN110/110x45°</t>
  </si>
  <si>
    <t>Тройник для бесшум. канализации SKEA DN110/110x67°</t>
  </si>
  <si>
    <t>Тройник для бесшум. канализации SKEA-HT с выходом на внутр.канализ. DN110/50x87°</t>
  </si>
  <si>
    <t>Тройник для бесшум. канализации SKEA DN110/75x87°</t>
  </si>
  <si>
    <t>Тройник для бесшум. канализации SKEA DN110/90*87°</t>
  </si>
  <si>
    <t>Тройник для бесшум. канализации SKEA DN110/110x87°</t>
  </si>
  <si>
    <t>Труба для бесшум. канализации SKEM DN50x250 мм</t>
  </si>
  <si>
    <t>Труба для бесшум. канализации SKEM DN50x500 мм</t>
  </si>
  <si>
    <t>Труба для бесшум. канализации SKEM DN50x1000 мм</t>
  </si>
  <si>
    <t>Труба для бесшум. канализации SKEM DN50x2000 мм</t>
  </si>
  <si>
    <t>Труба для бесшум. канализации SKEM DN90x250 мм</t>
  </si>
  <si>
    <t>Труба для бесшум. канализации SKEM DN90x500 мм</t>
  </si>
  <si>
    <t>Труба для бесшум. канализации SKEM DN90x1000 мм</t>
  </si>
  <si>
    <t>Труба для бесшум. канализации SKEM DN90x2000 мм</t>
  </si>
  <si>
    <t>Труба для бесшум. канализации SKEM DN90x3000 мм</t>
  </si>
  <si>
    <t>Отвод для бесшум. канализации SKВ DN50х30°</t>
  </si>
  <si>
    <t>Отвод для бесшум. канализации SKВ DN50х45°</t>
  </si>
  <si>
    <t>Отвод для бесшум. канализации SKВ DN50х87°</t>
  </si>
  <si>
    <t>Отвод для бесшум. канализации SKВ DN90х15°</t>
  </si>
  <si>
    <t>Отвод для бесшум. канализации SKВ DN90х30°</t>
  </si>
  <si>
    <t>Отвод для бесшум. канализации SKВ DN90х45°</t>
  </si>
  <si>
    <t>Отвод для бесшум. канализации SKВ DN90х87°</t>
  </si>
  <si>
    <t>Тройник для бесшум. канализации SKEA DN90/50x45°</t>
  </si>
  <si>
    <t>Тройник для бесшум. канализации SKEA-HT с выходом на внутр.канализ. DN90/50x45°</t>
  </si>
  <si>
    <t>Тройник для бесшум. канализации SKEA DN90/90x45°</t>
  </si>
  <si>
    <t>Тройник для бесшум. канализации SKEA DN110/75x45°</t>
  </si>
  <si>
    <t>Тройник для бесшум. канализации SKEA DN90/90x87°</t>
  </si>
  <si>
    <t>Муфта двойная для бесшум. канализации SKMM DN75</t>
  </si>
  <si>
    <t>Муфта двойная для бесшум. канализации SKMM DN90</t>
  </si>
  <si>
    <t>Муфта ремонтная для бесшум. канализации SKU DN75</t>
  </si>
  <si>
    <t>Муфта ремонтная для бесшум. канализации SKU DN90</t>
  </si>
  <si>
    <t>Ревизия для бесшум. канализации SKRE DN50</t>
  </si>
  <si>
    <t>Ревизия для бесшум. канализации SKRE DN90</t>
  </si>
  <si>
    <t>Заглушка для бесшум. канализации SKM DN75</t>
  </si>
  <si>
    <t>Заглушка для бесшум. канализации SKM DN90</t>
  </si>
  <si>
    <t>Редукция для бесшум. канализации SKR DN75/50</t>
  </si>
  <si>
    <t>Редукция для бесшум. канализации SKR DN90/50</t>
  </si>
  <si>
    <t>Редукция для бесшум. канализации SKR DN110/90</t>
  </si>
  <si>
    <t>Патрубок компенсационный для бесшум. канализации SKL 110 мм</t>
  </si>
  <si>
    <t>Манжета насадной муфты для бесшум. канализации SKAM, 90 мм</t>
  </si>
  <si>
    <t>Переход на трубу резиновый SK-HT 50</t>
  </si>
  <si>
    <t>Муфта ремонтная ПП для внутр. канализации HTU 75 мм, Ger</t>
  </si>
  <si>
    <t>Заглушка ПП для внутр. канализации HTM 75 мм, Ger</t>
  </si>
  <si>
    <t>Разделитель гидравлический горизонтального типа Север Т3 черный</t>
  </si>
  <si>
    <t>Разделитель гидравлический горизонтального типа Север Т4 черный</t>
  </si>
  <si>
    <t>Разделитель гидравлический горизонтального типа Север Т5 черный</t>
  </si>
  <si>
    <t>Разделитель гидравлический Север-100 К2 черный</t>
  </si>
  <si>
    <t>Разделитель гидравлический совмещенный с коллектором Север-М2+1 черный</t>
  </si>
  <si>
    <t>Разделитель с коллекторами вертикального типа Север V3 черный</t>
  </si>
  <si>
    <t>Разделитель с коллекторами вертикального типа Север V4 черный</t>
  </si>
  <si>
    <t>Разделитель с коллекторами вертикального типа Север V5 черный</t>
  </si>
  <si>
    <t>Кран шаровой 11Б27п Ду25 А12 газ нр/нр рычаг никель PN40</t>
  </si>
  <si>
    <t>Кран шаровой 11Б27п Ду25 А12/1 газ нр/нр бабочка никель PN40</t>
  </si>
  <si>
    <t>БАЗ.А30.0.15.40.Н</t>
  </si>
  <si>
    <t>БАЗ.А30.0.20.40.Н</t>
  </si>
  <si>
    <t>БАЗ.А30.0.25.40.Н</t>
  </si>
  <si>
    <t>БАЗ.А30.0.32.НГ.40.Н</t>
  </si>
  <si>
    <t>БАЗ.А30.0.40.НГ.40.Н</t>
  </si>
  <si>
    <t>БАЗ.А31.0.25.НГ.40.Н</t>
  </si>
  <si>
    <t>БАЗ.А31.1.25.НГ.40.Н</t>
  </si>
  <si>
    <t>БАЗ.А.А31.0.32.НГ.40.Н</t>
  </si>
  <si>
    <t>БАЗ.Ф.А50.15.Н</t>
  </si>
  <si>
    <t>БАЗ.Ф.А50.20.Н</t>
  </si>
  <si>
    <t>БАЗ.Ф.А50.25.Н</t>
  </si>
  <si>
    <t>БАЗ.Ф.А50.32.Н</t>
  </si>
  <si>
    <t>БАЗ.Ф.А50.40.Н</t>
  </si>
  <si>
    <t>БАЗ.Ф.А50.50.Н</t>
  </si>
  <si>
    <t>БАЗ.А10.0.50.НГП.40.Н</t>
  </si>
  <si>
    <t>БАЗ.А11.0.25.НГ.40.Н</t>
  </si>
  <si>
    <t>БАЗ.Т.А30.0.15.40.Н</t>
  </si>
  <si>
    <t>БАЗ.Т.А30.1.15.40.Н</t>
  </si>
  <si>
    <t>БАЗ.Ф.А50.15</t>
  </si>
  <si>
    <t>БАЗ.Ф.А50.20</t>
  </si>
  <si>
    <t>БАЗ.Ф.А50.25</t>
  </si>
  <si>
    <t>БАЗ.Ф.А50.32</t>
  </si>
  <si>
    <t>БАЗ.Ф.А50.40</t>
  </si>
  <si>
    <t>БАЗ.Ф.А50.50</t>
  </si>
  <si>
    <t>БАЗ.З.15В.Н</t>
  </si>
  <si>
    <t>БАЗ.З.15Н.Н</t>
  </si>
  <si>
    <t>БАЗ.З.20В.Н</t>
  </si>
  <si>
    <t>БАЗ.З.20Н.Н</t>
  </si>
  <si>
    <t>БАЗ.З.25В.Н</t>
  </si>
  <si>
    <t>БАЗ.З.25Н.Н</t>
  </si>
  <si>
    <t>БАЗ.З.32В.Н</t>
  </si>
  <si>
    <t>БАЗ.НП.15.25.Н</t>
  </si>
  <si>
    <t>БАЗ.НП.15.20.Н</t>
  </si>
  <si>
    <t>БАЗ.НП.20.25.Н</t>
  </si>
  <si>
    <t>БАЗ.НД.15.Н</t>
  </si>
  <si>
    <t>БАЗ.НД.20.Н</t>
  </si>
  <si>
    <t>БАЗ.НД.25.Н</t>
  </si>
  <si>
    <t>БАЗ.Т.15В.Н</t>
  </si>
  <si>
    <t>БАЗ.Т.20В.Н</t>
  </si>
  <si>
    <t>БАЗ.Ф.15В.20Н.Н</t>
  </si>
  <si>
    <t>БАЗ.Ф.10В.15Н.Н</t>
  </si>
  <si>
    <t>БАЗ.Ф.15В.25Н.Н</t>
  </si>
  <si>
    <t>БАЗ.Ф.12В.15Н.Н</t>
  </si>
  <si>
    <t>БАЗ.Ф.20В.25Н.Н</t>
  </si>
  <si>
    <t>БАЗ.МС.15Н.20В.Н</t>
  </si>
  <si>
    <t>БАЗ.МС.15Н.25В.Н</t>
  </si>
  <si>
    <t>БАЗ.МС.20Н.25В.Н</t>
  </si>
  <si>
    <t>БАЗ.М.25.Н</t>
  </si>
  <si>
    <t>БАЗ.М.20.Н</t>
  </si>
  <si>
    <t>БАЗ.АП.15.Н</t>
  </si>
  <si>
    <t>БАЗ.АП.20.Н</t>
  </si>
  <si>
    <t>БАЗ.У.15ВН.Н</t>
  </si>
  <si>
    <t>БАЗ.У.20В.Н</t>
  </si>
  <si>
    <t>БАЗ.У.15В.Н</t>
  </si>
  <si>
    <t>БАЗ.У.20ВН.Н</t>
  </si>
  <si>
    <t>БАЗ.МП.15В.20В.Н</t>
  </si>
  <si>
    <t>БАЗ.МП.20В.25В.Н</t>
  </si>
  <si>
    <t>БАЗ.МП.15В.25В.Н</t>
  </si>
  <si>
    <t>БАЗ.Т.15ВНВ.Н</t>
  </si>
  <si>
    <t>БАЗ.А31.0.32.НГ.40.Н</t>
  </si>
  <si>
    <t>БАЗ.А.А31.1.25.НГ.40.Н</t>
  </si>
  <si>
    <t>633-75G</t>
  </si>
  <si>
    <t>360.135</t>
  </si>
  <si>
    <t>673/105</t>
  </si>
  <si>
    <t>673/86</t>
  </si>
  <si>
    <t>689/240</t>
  </si>
  <si>
    <t>689/250</t>
  </si>
  <si>
    <t>129-3</t>
  </si>
  <si>
    <t>129-3G</t>
  </si>
  <si>
    <t>102/10G</t>
  </si>
  <si>
    <t>102/8G</t>
  </si>
  <si>
    <t>360.124</t>
  </si>
  <si>
    <t>649G</t>
  </si>
  <si>
    <t>633-2G</t>
  </si>
  <si>
    <t>3825G</t>
  </si>
  <si>
    <t>3820G</t>
  </si>
  <si>
    <t>659G</t>
  </si>
  <si>
    <t>676G</t>
  </si>
  <si>
    <t>638-1G</t>
  </si>
  <si>
    <t>3821G</t>
  </si>
  <si>
    <t>2511G</t>
  </si>
  <si>
    <t>638G</t>
  </si>
  <si>
    <t>284G</t>
  </si>
  <si>
    <t>Манжета переходная на гладкий конец чугунной трубы (к таперу) D50x75 черная</t>
  </si>
  <si>
    <t>Набор для соединения шлангов D19x19 с двумя червячными хомутами 16x25</t>
  </si>
  <si>
    <t>Набор для соединения шлангов D19x22 с двумя червячными хомутами 16x25</t>
  </si>
  <si>
    <t>Набор для соединения шлангов D22x22 с двумя червячными хомутами 16x25</t>
  </si>
  <si>
    <t>Переходник для поливочного шланга D19x19</t>
  </si>
  <si>
    <t>Переходник для поливочного шланга D19x22</t>
  </si>
  <si>
    <t>Переходник для поливочного шланга D22x22</t>
  </si>
  <si>
    <t>1VN136R2190202</t>
  </si>
  <si>
    <t>1VN136R2190101</t>
  </si>
  <si>
    <t>1VN136R3190101</t>
  </si>
  <si>
    <t>1VN172R319_0101</t>
  </si>
  <si>
    <t>5MP110123_01</t>
  </si>
  <si>
    <t>5MP2550_01</t>
  </si>
  <si>
    <t>5MP3250_01</t>
  </si>
  <si>
    <t>5MP5073_01</t>
  </si>
  <si>
    <t>5MP5075T_01</t>
  </si>
  <si>
    <t>4WG_1919_1625_02</t>
  </si>
  <si>
    <t>4WG_1922_1625_02</t>
  </si>
  <si>
    <t>4WG_2222_1625_02</t>
  </si>
  <si>
    <t>2NFZ4_03</t>
  </si>
  <si>
    <t>2NFZ4_02</t>
  </si>
  <si>
    <t>4P_16203250_02</t>
  </si>
  <si>
    <t>4P_8101332_02</t>
  </si>
  <si>
    <t>4W_1919_02</t>
  </si>
  <si>
    <t>4W_1922_02</t>
  </si>
  <si>
    <t>4W_2222_02</t>
  </si>
  <si>
    <t>4NN34_02</t>
  </si>
  <si>
    <t>Манжета переход D40x50 трехлепестковая (испол. 2) черная</t>
  </si>
  <si>
    <t>Манжета переход D25x40 трехлепестковая черная</t>
  </si>
  <si>
    <t>Манжета переходная D40x50 (исполнение 1) черная</t>
  </si>
  <si>
    <t>4Р_202340V_02</t>
  </si>
  <si>
    <t>Переходник резьбовой, для подключения сливных шлангов бытовой техники к канал.,1/2-3/4резьба х 50</t>
  </si>
  <si>
    <t>Переходник, угловой, для  подключения дренажных, сливных шлангов, кап. трубок к кан.,8х10х13/32</t>
  </si>
  <si>
    <t>Переходник-адаптер 14/40 для промывки фильтров и слива горячей, холодной воды, белый</t>
  </si>
  <si>
    <t>Переходник-адаптер 14/50 для промывки фильтров и слива горячей, холодной воды, белый</t>
  </si>
  <si>
    <t>Переходник-тройник для подключения дренажных, сливных шлангов, кап трубок к кан, 8х10х13/23х20х16/20</t>
  </si>
  <si>
    <t>5MP3240_01</t>
  </si>
  <si>
    <t>5MP40502_01</t>
  </si>
  <si>
    <t>5MP2540_01</t>
  </si>
  <si>
    <t>5MP40501_01</t>
  </si>
  <si>
    <t>4P_RP50_02</t>
  </si>
  <si>
    <t>4P_TU50_02</t>
  </si>
  <si>
    <t>TONLOS PIPE PRO Комплект для шумоизоляции канализационных труб</t>
  </si>
  <si>
    <t>TONLOS PIPE Комплект для шумоизоляции канализационных труб</t>
  </si>
  <si>
    <t>Плита EasyFix</t>
  </si>
  <si>
    <t>Плита EasyFix L</t>
  </si>
  <si>
    <t>Плита EasyFix L Синяя</t>
  </si>
  <si>
    <t>Дюбель крюк двойной 16-32мм, М8, 100мм. 200шт</t>
  </si>
  <si>
    <t>Фиксатор поворота угла на 90 град d 20 мм 50 шт/кор</t>
  </si>
  <si>
    <t>Шина фиксирующая 0,5м d 16-20 мм 100 шт/кор</t>
  </si>
  <si>
    <t>PERT 5A 1620W Труба Pert-Al-Pert 16,0 х 2,0 Palanzh</t>
  </si>
  <si>
    <t>PERT 5A 2020W Труба Pert-Al-Pert 20,0 х 2,0 Palanzh</t>
  </si>
  <si>
    <t>PEX 3 1622G Труба PE-X/EVOH 16,0 х 2,2 Palanzh</t>
  </si>
  <si>
    <t>PEX 3 2028G Труба PE-X/EVOH 20,0 х 2,8 Palanzh</t>
  </si>
  <si>
    <t>PERT 5A 1620W</t>
  </si>
  <si>
    <t>PERT 5A 2020W</t>
  </si>
  <si>
    <t>PEX 3 1622G</t>
  </si>
  <si>
    <t>PEX 3 2028G</t>
  </si>
  <si>
    <t>IIUP-2041LB-FT-0010</t>
  </si>
  <si>
    <t>IIUP-204000-EF-0010</t>
  </si>
  <si>
    <t>IIUP-2040L0-EF-0010</t>
  </si>
  <si>
    <t>Труба ПП для внутр. канализации HTEM 75x2000 мм</t>
  </si>
  <si>
    <t>Редукция ПП для внутр. канализации HTR 110/90 мм, Ger</t>
  </si>
  <si>
    <t>Редукция короткая ПП для внутр. канализации HTR 50/40 мм, цв.белый</t>
  </si>
  <si>
    <t>Редукция короткая ПП для внутр. канализации HTR 110/50 мм</t>
  </si>
  <si>
    <t>Редукция короткая ПП для внутр. канализации HTR 110/75 мм, Ger</t>
  </si>
  <si>
    <t>Редукция короткая ПП для внутр. канализации HTR 110/90 мм, Ger</t>
  </si>
  <si>
    <t>Редукция короткая ПП для внутр. канализации HTR 75/50 мм, Ger</t>
  </si>
  <si>
    <t>Отвод ПП для внутр. канализации HTB 32х45°, цв. белый</t>
  </si>
  <si>
    <t>Отвод ПП для внутр. канализации HTB 32х87°, цв.белый</t>
  </si>
  <si>
    <t>Отвод ПП для внутр. канализации HTB 75х67°, Ger</t>
  </si>
  <si>
    <t>Отвод ПП для внутр. канализации HTB 90х30°, Ger</t>
  </si>
  <si>
    <t>Отвод ПП для внутр. канализации HTB 90х45°, Ger</t>
  </si>
  <si>
    <t>Отвод ПП для внутр. канализации HTB 90х87°, Ger</t>
  </si>
  <si>
    <t xml:space="preserve">WB 98807 Ключ шестигранный </t>
  </si>
  <si>
    <t xml:space="preserve">WB 90999 Кронштейн установки модуля инсталяции в профиль </t>
  </si>
  <si>
    <t xml:space="preserve">WB 90204 Монтажная пластина для сантехнической арматуры </t>
  </si>
  <si>
    <t>R 16100 Заглушка-пробка длинная 1/2 красная 1шт</t>
  </si>
  <si>
    <t>B 16100 Заглушка-пробка длинная 1/2 синяя 1шт</t>
  </si>
  <si>
    <t>Переходник угол 90* для подключ. сливного шланга стиральной или посудомоечной машины 20x23x32. белый</t>
  </si>
  <si>
    <t>Переходник угол 90* для подключ. сливного шланга стиральной или посудомоечной машины 20x23x40. белый</t>
  </si>
  <si>
    <t>Переходник угол 90* для подключ. сливного шланга стиральной или посудомоечной машины 20x23x50. белый</t>
  </si>
  <si>
    <t>Переходник для подключения сливного шланга стиральной или посудомоечной машины 20x23x32.белый</t>
  </si>
  <si>
    <t>Переходник для подключения сливного шланга стиральной или посудомоечной машины 20x23x40.белый</t>
  </si>
  <si>
    <t>Переходник для подключения сливного шланга стиральной или посудомоечной машины 20x23x40V.белый</t>
  </si>
  <si>
    <t>Переходник для подключения сливного шланга стиральной или посудомоечной машины 20x23x50.белый</t>
  </si>
  <si>
    <t>Переходник для подключения сливного шланга стиральной или посудомоечной машины 20x23x50V.белый</t>
  </si>
  <si>
    <t>ШЭП ULTIMATE 12V G-LOCK 1/2" BS</t>
  </si>
  <si>
    <t>ШЭП ULTIMATE 12V G-LOCK 3/4" BS</t>
  </si>
  <si>
    <t>ШЭП ULTIMATE 220V G-LOCK 1/2" BS</t>
  </si>
  <si>
    <t>ШЭП ULTIMATE 220V G-LOCK 3/4" BS</t>
  </si>
  <si>
    <t>Отвод ПП для внутр. канализации HTB 75x87. Ger</t>
  </si>
  <si>
    <t>Тройник-восстановитель раструба ПП для внутр. канализации HTSA 110/110x87, Ger</t>
  </si>
  <si>
    <t>Переходник-адаптер для подключния дренажных, сливных шлангов, капиллярных трубок к канал. 10х13х50</t>
  </si>
  <si>
    <t>Датчик протечки воды WSR белый</t>
  </si>
  <si>
    <t>Комплект Gidrоlock Premium RADIO BUGATTI 1/2"</t>
  </si>
  <si>
    <t>Комплект Gidrоlock Premium RADIO BUGATTI 3/4"</t>
  </si>
  <si>
    <t>Муфта ремонтная ПП для внутр. канализации HTU 90 мм, Ger</t>
  </si>
  <si>
    <t>TONLOS BATH Комплект для шумоизоляции ванны</t>
  </si>
  <si>
    <t>Шпильки на клейкой ленте для монтажа такером (упаковка 416шт.)</t>
  </si>
  <si>
    <t>U55 1620</t>
  </si>
  <si>
    <t>TONLOS TERRA FELT PRO Звукоизоляция пола (0,7*5м)</t>
  </si>
  <si>
    <t>Манжета переход D110x123 трехлепестковая черная</t>
  </si>
  <si>
    <t>Манжета переход D25x50 трехлепестковая черная</t>
  </si>
  <si>
    <t>Манжета переходная D32x40 трехлепестковая черная</t>
  </si>
  <si>
    <t>Манжета переход D32x50 трехлепестковая черная</t>
  </si>
  <si>
    <t>Манжета переход D50x73 трехлепестковая черная</t>
  </si>
  <si>
    <t>Кран шаровой 11Б27п1 Ду15 А30 НГ вр/вр рычаг никель PN40</t>
  </si>
  <si>
    <t>Кран шаровой 11Б27п1 Ду20 А30 НГ вр/вр рычаг никель PN40</t>
  </si>
  <si>
    <t>Кран шаровой 11Б27п1 Ду25 А30 НГ вр/вр рычаг никель PN40</t>
  </si>
  <si>
    <t>БАЗ.А30.0.50.НГП.40</t>
  </si>
  <si>
    <t>БАЗ.А30.1.15.НГ.40.Н</t>
  </si>
  <si>
    <t>БАЗ.А30.1.20.НГ.40.Н</t>
  </si>
  <si>
    <t>БАЗ.А30.1.25.НГ.40.Н</t>
  </si>
  <si>
    <t>БАЗ.А31.0.15.НГ.40.Н</t>
  </si>
  <si>
    <t>БАЗ.А31.0.20.НГ.40.Н</t>
  </si>
  <si>
    <t>БАЗ.А31.0.40.НГ.40.Н</t>
  </si>
  <si>
    <t>БАЗ.А31.1.15.НГ.40.Н</t>
  </si>
  <si>
    <t>БАЗ.А31.1.20.НГ.40.Н</t>
  </si>
  <si>
    <t>БАЗ.А.А31.1.15.НГ.40.Н</t>
  </si>
  <si>
    <t>БАЗ.А.А31.1.20.НГ.40.Н</t>
  </si>
  <si>
    <t>БАЗ.А.А31.0.25.НГ.40.Н</t>
  </si>
  <si>
    <t>БАЗ.А32.0.15.НГ.40.Н</t>
  </si>
  <si>
    <t>БАЗ.А32.0.20.НГ.40.Н</t>
  </si>
  <si>
    <t>БАЗ.А32.0.25.НГ.40.Н</t>
  </si>
  <si>
    <t>БАЗ.А32.1.15.НГ.40.Н</t>
  </si>
  <si>
    <t>БАЗ.А32.1.20.НГ.40.Н</t>
  </si>
  <si>
    <t>БАЗ.А32.1.25.НГ.40.Н</t>
  </si>
  <si>
    <t>БАЗ.А10.0.15.НГ.40.Н</t>
  </si>
  <si>
    <t>БАЗ.А10.0.20.НГ.40.Н</t>
  </si>
  <si>
    <t>БАЗ.А10.0.25.НГ.40.Н</t>
  </si>
  <si>
    <t>БАЗ.А10.0.32.НГ.40.Н</t>
  </si>
  <si>
    <t>БАЗ.А10.0.40.НГ.40.Н</t>
  </si>
  <si>
    <t>БАЗ.А10.1.15.НГ.40.Н</t>
  </si>
  <si>
    <t>БАЗ.А10.1.20.НГ.40.Н</t>
  </si>
  <si>
    <t>БАЗ.А10.1.25.НГ40.Н</t>
  </si>
  <si>
    <t>БАЗ.А11.0.15.НГ.40.Н</t>
  </si>
  <si>
    <t>БАЗ.А11.0.20.НГ.40.Н</t>
  </si>
  <si>
    <t>БАЗ.А11.0.32.НГ.40.Н</t>
  </si>
  <si>
    <t>БАЗ.А11.1.15.НГ.40.Н</t>
  </si>
  <si>
    <t>БАЗ.А11.1.20.НГ.40.Н</t>
  </si>
  <si>
    <t>БАЗ.А11.1.25.НГ.40.Н</t>
  </si>
  <si>
    <t>БАЗ.А12.0.15.НГ.40.Н</t>
  </si>
  <si>
    <t>БАЗ.А12.0.20.НГ.40.Н</t>
  </si>
  <si>
    <t>БАЗ.А12.0.25.НГ.40.Н</t>
  </si>
  <si>
    <t>БАЗ.А12.1.15.НГ.40.Н</t>
  </si>
  <si>
    <t>БАЗ.А12.1.20.НГ.40.Н</t>
  </si>
  <si>
    <t>БАЗ.А12.1.25.НГ.40.Н</t>
  </si>
  <si>
    <t>рул</t>
  </si>
  <si>
    <t>Датчик протечки воды WSP (10 м)</t>
  </si>
  <si>
    <t>Датчик протечки воды WSP (20 м)</t>
  </si>
  <si>
    <t>Датчик протечки воды WSP (5 м)</t>
  </si>
  <si>
    <t>PP отвод канализационный D110х15° ОРАНЖ</t>
  </si>
  <si>
    <t>PE-RT тип I труба тёплый пол D16х2,0 КОНТУР 100м</t>
  </si>
  <si>
    <t>PE-RT тип I труба тёплый пол D16х2,0 КОНТУР 200м</t>
  </si>
  <si>
    <t>PE-RT тип I труба тёплый пол D16х2,0 КОНТУР 500м</t>
  </si>
  <si>
    <t>PE-RT тип I труба тёплый пол D20х2,0 КОНТУР 200м</t>
  </si>
  <si>
    <t>PE-RT тип I труба тёплый пол с антидиффузионным слоем EVOH D16х2,0 КОНТУР 200м</t>
  </si>
  <si>
    <t>Отвод ПП для внутр. канализации НТВ 90х15°, Ger</t>
  </si>
  <si>
    <t>Отвод ПП для внутр. канализации HTB 90х67°, Ger</t>
  </si>
  <si>
    <t>FS 1620F</t>
  </si>
  <si>
    <t>RT 1620Т</t>
  </si>
  <si>
    <t>TONLOS SEALBAND фиксирующая лента 0,1*10м</t>
  </si>
  <si>
    <t>4Р_202350V_02</t>
  </si>
  <si>
    <t>Полный дилер</t>
  </si>
  <si>
    <t>Розница</t>
  </si>
  <si>
    <t>Плита для теплого пола EasyFix L</t>
  </si>
  <si>
    <t>IIUP-2041LK-FT-0010</t>
  </si>
  <si>
    <t>(ПП) Комплект №2(Ч) для подключения к радиатору для труб из сшитого полиэтилена 20 комп./кор.</t>
  </si>
  <si>
    <t>TONLOS PIPE PREMIUM Комплект для шумоизоляции канализационных труб</t>
  </si>
  <si>
    <t xml:space="preserve">PPR Американка муфтовая ВР D20-1 </t>
  </si>
  <si>
    <t>PPR Американка муфтовая ВР D20-1 (усил) КОНТУР</t>
  </si>
  <si>
    <t>PPR Американка муфтовая ВР D20-1/2 (усил) КОНТУР</t>
  </si>
  <si>
    <t>PPR Американка муфтовая ВР D20-1/2 КОНТУР</t>
  </si>
  <si>
    <t>PPR Американка муфтовая ВР D20-3/4 (усил) КОНТУР</t>
  </si>
  <si>
    <t>PPR Американка муфтовая ВР D20-3/4 КОНТУР</t>
  </si>
  <si>
    <t>PPR Американка муфтовая ВР D25-1  КОНТУР</t>
  </si>
  <si>
    <t>PPR Американка муфтовая ВР D25-1 (усил) КОНТУР</t>
  </si>
  <si>
    <t>PPR Американка муфтовая ВР D25-1/2 КОНТУР</t>
  </si>
  <si>
    <t>PPR Американка муфтовая ВР D25-3/4 (усил) КОНТУР</t>
  </si>
  <si>
    <t>PPR Американка муфтовая ВР D25-3/4 КОНТУР</t>
  </si>
  <si>
    <t>PPR Американка муфтовая ВР D32 - 1 1/4 КОНТУР</t>
  </si>
  <si>
    <t>PPR Американка муфтовая ВР D32-1  КОНТУР</t>
  </si>
  <si>
    <t>PPR Американка муфтовая ВР D32-1 (усил) КОНТУР</t>
  </si>
  <si>
    <t>PPR Американка муфтовая ВР D32-1 1/4 (усил) КОНТУР</t>
  </si>
  <si>
    <t>PPR Американка муфтовая ВР D32-3/4  КОНТУР</t>
  </si>
  <si>
    <t>PPR Американка муфтовая ВР D32-3/4 (усил) КОНТУР</t>
  </si>
  <si>
    <t>PPR Американка муфтовая ВР D40 - 1 1/4 КОНТУР</t>
  </si>
  <si>
    <t>PPR Американка муфтовая ВР D40-1 1/2 (усил) КОНТУР</t>
  </si>
  <si>
    <t>PPR Американка муфтовая ВР D40-1 1/4 (усил) КОНТУР</t>
  </si>
  <si>
    <t>PPR Американка муфтовая ВР D50 - 1 1/2 КОНТУР</t>
  </si>
  <si>
    <t>PPR Американка муфтовая ВР D50-1 1/2 (усил) КОНТУР</t>
  </si>
  <si>
    <t>PPR Американка муфтовая ВР D63-2  КОНТУР</t>
  </si>
  <si>
    <t>PPR Американка муфтовая ВР D63-2 (усил) КОНТУР</t>
  </si>
  <si>
    <t>PPR Американка муфтовая НР D20-1 КОНТУР</t>
  </si>
  <si>
    <t>PPR Американка муфтовая НР D20-1/2  КОНТУР</t>
  </si>
  <si>
    <t>PPR Американка муфтовая НР D20-1/2 (усил) КОНТУР</t>
  </si>
  <si>
    <t>PPR Американка муфтовая НР D20-3/4  КОНТУР</t>
  </si>
  <si>
    <t>PPR Американка муфтовая НР D25-1 (усил) КОНТУР</t>
  </si>
  <si>
    <t>PPR Американка муфтовая НР D25-1 1/4 (усил) КОНТУР</t>
  </si>
  <si>
    <t>PPR Американка муфтовая НР D25-1 КОНТУР</t>
  </si>
  <si>
    <t>PPR Американка муфтовая НР D25-1/2 КОНТУР</t>
  </si>
  <si>
    <t>PPR Американка муфтовая НР D25-3/4  КОНТУР</t>
  </si>
  <si>
    <t>PPR Американка муфтовая НР D25-3/4 (усил) КОНТУР</t>
  </si>
  <si>
    <t>PPR Американка муфтовая НР D32 - 1 1/4  КОНТУР</t>
  </si>
  <si>
    <t>PPR Американка муфтовая НР D32-1  КОНТУР</t>
  </si>
  <si>
    <t>PPR Американка муфтовая НР D32-1 (усил) КОНТУР</t>
  </si>
  <si>
    <t>PPR Американка муфтовая НР D32-1 1/4 (усил) КОНТУР</t>
  </si>
  <si>
    <t>PPR Американка муфтовая НР D32-3/4  КОНТУР</t>
  </si>
  <si>
    <t>PPR Американка муфтовая НР D32-3/4 (усил) КОНТУР</t>
  </si>
  <si>
    <t>PPR Американка муфтовая НР D40 - 1 1/4 КОНТУР</t>
  </si>
  <si>
    <t>PPR Американка муфтовая НР D40-1 1/2 (усил) КОНТУР</t>
  </si>
  <si>
    <t>PPR Американка муфтовая НР D40-1 1/4 (усил) КОНТУР</t>
  </si>
  <si>
    <t>PPR Американка муфтовая НР D50 - 1 1/2 КОНТУР</t>
  </si>
  <si>
    <t>PPR Американка муфтовая НР D50-1 1/2 (усил) КОНТУР</t>
  </si>
  <si>
    <t>PPR Американка муфтовая НР D63-2  КОНТУР</t>
  </si>
  <si>
    <t>PPR Американка муфтовая НР D63-2 (усил) КОНТУР</t>
  </si>
  <si>
    <t>PPR Вентиль  D20 КОНТУР</t>
  </si>
  <si>
    <t>PPR Вентиль  D25 КОНТУР</t>
  </si>
  <si>
    <t>PPR Вентиль  D32 КОНТУР</t>
  </si>
  <si>
    <t>PPR Вентиль радиаторный прямой НР D20-1/2 КОНТУР</t>
  </si>
  <si>
    <t>PPR Вентиль радиаторный прямой НР D25-3/4 КОНТУР</t>
  </si>
  <si>
    <t>PPR Вентиль радиаторный угловой НР D20-1/2 КОНТУР</t>
  </si>
  <si>
    <t>PPR Вентиль радиаторный угловой НР D25-3/4 КОНТУР</t>
  </si>
  <si>
    <t>PPR Заглушка D110 КОНТУР</t>
  </si>
  <si>
    <t>PPR Заглушка D20 КОНТУР</t>
  </si>
  <si>
    <t>PPR Заглушка D25 КОНТУР</t>
  </si>
  <si>
    <t>PPR Заглушка D32 КОНТУР</t>
  </si>
  <si>
    <t>PPR Заглушка D40 КОНТУР</t>
  </si>
  <si>
    <t>PPR Заглушка D50 КОНТУР</t>
  </si>
  <si>
    <t>PPR Заглушка D63 КОНТУР</t>
  </si>
  <si>
    <t>PPR Заглушка D75 КОНТУР</t>
  </si>
  <si>
    <t>PPR Клапан обратный D20</t>
  </si>
  <si>
    <t>PPR Клапан обратный D25</t>
  </si>
  <si>
    <t>PPR Клапан обратный D32 КОНТУР</t>
  </si>
  <si>
    <t>PPR Коллектор со встр. расх D32-3/4*3</t>
  </si>
  <si>
    <t>PPR Коллектор со встр. расх D32-3/4*4</t>
  </si>
  <si>
    <t>PPR Компенсатор D20</t>
  </si>
  <si>
    <t>PPR Компенсатор D25</t>
  </si>
  <si>
    <t>PPR Компенсатор D32</t>
  </si>
  <si>
    <t>PPR Компенсатор D40</t>
  </si>
  <si>
    <t>PPR Кран НР D20-1/2 мини КОНТУР</t>
  </si>
  <si>
    <t>PPR Кран НР D25-3/4 мини КОНТУР</t>
  </si>
  <si>
    <t>PPR Кран радиаторный прямой НР D20-1/2 КОНТУР</t>
  </si>
  <si>
    <t>PPR Кран радиаторный прямой НР D25-3/4 КОНТУР</t>
  </si>
  <si>
    <t>PPR Кран радиаторный угловой НР D20-1/2 КОНТУР</t>
  </si>
  <si>
    <t>PPR Кран радиаторный угловой НР D25-3/4 КОНТУР</t>
  </si>
  <si>
    <t>PPR Кран с резьбой BР D20-1/2 КОНТУР</t>
  </si>
  <si>
    <t>PPR Кран с резьбой HР D20-1/2 КОНТУР</t>
  </si>
  <si>
    <t>PPR Кран шаровый D20 КОНТУР</t>
  </si>
  <si>
    <t>PPR Кран шаровый D20 Полнопроходной (шар PPSU)  КОНТУР</t>
  </si>
  <si>
    <t>PPR Кран шаровый D25 КОНТУР</t>
  </si>
  <si>
    <t>PPR Кран шаровый D32 КОНТУР</t>
  </si>
  <si>
    <t>PPR Кран шаровый D40 КОНТУР</t>
  </si>
  <si>
    <t>PPR Кран шаровый D40 полнопроходной КОНТУР</t>
  </si>
  <si>
    <t>PPR Кран шаровый D50 КОНТУР</t>
  </si>
  <si>
    <t>PPR Кран шаровый D50 Полнопроходной  КОНТУР</t>
  </si>
  <si>
    <t>PPR Кран шаровый D63 КОНТУР</t>
  </si>
  <si>
    <t>PPR Кран шаровый D63 Полнопроходной  КОНТУР</t>
  </si>
  <si>
    <t>PPR Крестовина D20 КОНТУР</t>
  </si>
  <si>
    <t>PPR Крестовина D25 КОНТУР</t>
  </si>
  <si>
    <t>PPR Крестовина D32 КОНТУР</t>
  </si>
  <si>
    <t>PPR Крестовина D40 КОНТУР</t>
  </si>
  <si>
    <t>PPR Муфта комб. ВР D25- 1/2 КОНТУР</t>
  </si>
  <si>
    <t>PPR Муфта комб. ВР D25- 3/4 КОНТУР</t>
  </si>
  <si>
    <t>PPR Муфта комб. ВР D32-1 КОНТУР</t>
  </si>
  <si>
    <t>PPR Муфта комб. ВР D32-1 под ключ КОНТУР</t>
  </si>
  <si>
    <t>PPR Муфта комб. ВР D32-3/4 КОНТУР</t>
  </si>
  <si>
    <t>PPR Муфта комб. ВР D63-2 под ключ КОНТУР</t>
  </si>
  <si>
    <t>PPR Муфта комб. НР D20- 1/2 КОНТУР</t>
  </si>
  <si>
    <t>PPR Муфта комб. НР D20- 3/4 КОНТУР</t>
  </si>
  <si>
    <t>PPR Муфта комб. НР D25- 1/2 КОНТУР</t>
  </si>
  <si>
    <t>PPR Муфта комб. НР D32-1 КОНТУР</t>
  </si>
  <si>
    <t>PPR Муфта комб. НР D32-1/2 КОНТУР</t>
  </si>
  <si>
    <t>PPR Муфта комб. НР D32-3/4 КОНТУР</t>
  </si>
  <si>
    <t>PPR Муфта комб. НР D50-1 1/2 под ключ  КОНТУР</t>
  </si>
  <si>
    <t>PPR Муфта комб.ВР D20- 1/2 КОНТУР</t>
  </si>
  <si>
    <t>PPR Муфта комб.ВР D20- 3/4 КОНТУР</t>
  </si>
  <si>
    <t>PPR Муфта комб.ВР D25- 1 КОНТУР</t>
  </si>
  <si>
    <t>PPR Муфта комб.ВР D32-1/2 КОНТУР</t>
  </si>
  <si>
    <t>PPR Муфта комб.ВР D40-1 1/4 под ключ  КОНТУР</t>
  </si>
  <si>
    <t>PPR Муфта комб.ВР D50-1 1/2 под ключ  КОНТУР</t>
  </si>
  <si>
    <t>PPR Муфта комб.НР D25- 1 КОНТУР</t>
  </si>
  <si>
    <t>PPR Муфта комб.НР D25- 3/4 КОНТУР</t>
  </si>
  <si>
    <t>PPR Муфта комб.НР D32-1 под ключ КОНТУР</t>
  </si>
  <si>
    <t>PPR Муфта комб.НР D40-1 1/4 под ключ  КОНТУР</t>
  </si>
  <si>
    <t>PPR Муфта комб.НР D63-2 под ключ КОНТУР</t>
  </si>
  <si>
    <t>PPR Муфта комб.НР с американкой D20-1/2 КОНТУР</t>
  </si>
  <si>
    <t>PPR Муфта комб.НР с американкой D25-3/4 КОНТУР</t>
  </si>
  <si>
    <t>PPR Муфта переход. D25-20 КОНТУР</t>
  </si>
  <si>
    <t>PPR Муфта переход. D32-20 КОНТУР</t>
  </si>
  <si>
    <t>PPR Муфта переход. D32-25 КОНТУР</t>
  </si>
  <si>
    <t>PPR Муфта переход. D40-20 КОНТУР</t>
  </si>
  <si>
    <t>PPR Муфта переход. D40-25 КОНТУР</t>
  </si>
  <si>
    <t>PPR Муфта переход. D40-32 КОНТУР</t>
  </si>
  <si>
    <t>PPR Муфта переход. D50-20 КОНТУР</t>
  </si>
  <si>
    <t>PPR Муфта переход. D50-25 КОНТУР</t>
  </si>
  <si>
    <t>PPR Муфта переход. D50-32 КОНТУР</t>
  </si>
  <si>
    <t>PPR Муфта переход. D50-40 КОНТУР</t>
  </si>
  <si>
    <t>PPR Муфта переход. D63-20 КОНТУР</t>
  </si>
  <si>
    <t>PPR Муфта переход. D63-25 КОНТУР</t>
  </si>
  <si>
    <t>PPR Муфта переход. D63-32 КОНТУР</t>
  </si>
  <si>
    <t>PPR Муфта переход. D63-40 КОНТУР</t>
  </si>
  <si>
    <t>PPR Муфта переход. D63-50 КОНТУР</t>
  </si>
  <si>
    <t>PPR Муфта переход. ВН D25-20 КОНТУР</t>
  </si>
  <si>
    <t>PPR Муфта переход. ВН D75-50 КОНТУР</t>
  </si>
  <si>
    <t>PPR Муфта с накид. гайкой и лат. втулкой D20-1/2 КОНТУР</t>
  </si>
  <si>
    <t>PPR Муфта с накид. гайкой и лат. втулкой D25-3/4 КОНТУР</t>
  </si>
  <si>
    <t>PPR Муфта с накид. гайкой и лат. втулкой D32-1 КОНТУР</t>
  </si>
  <si>
    <t>PPR Муфта соед. D20 КОНТУР</t>
  </si>
  <si>
    <t>PPR Муфта соед. D25 КОНТУР</t>
  </si>
  <si>
    <t>PPR Муфта соед. D32 КОНТУР</t>
  </si>
  <si>
    <t>PPR Муфта соед. D40 КОНТУР</t>
  </si>
  <si>
    <t>PPR Муфта соед. D50 КОНТУР</t>
  </si>
  <si>
    <t>PPR Муфта соед. D63 КОНТУР</t>
  </si>
  <si>
    <t>PPR Муфта соед. D75 КОНТУР</t>
  </si>
  <si>
    <t>PPR Муфта соед.D110  КОНТУР</t>
  </si>
  <si>
    <t>PPR Муфта соед.D90 КОНТУР</t>
  </si>
  <si>
    <t>PPR Опора D16 КОНТУР</t>
  </si>
  <si>
    <t>PPR Опора D20 КОНТУР</t>
  </si>
  <si>
    <t>PPR Опора D25 КОНТУР</t>
  </si>
  <si>
    <t>PPR Опора D32 КОНТУР</t>
  </si>
  <si>
    <t>PPR Опора D40 КОНТУР</t>
  </si>
  <si>
    <t>PPR Пробка резьбовая 1/2</t>
  </si>
  <si>
    <t>PPR Скоба D20 КОНТУР</t>
  </si>
  <si>
    <t>PPR Скоба D25 КОНТУР</t>
  </si>
  <si>
    <t>PPR Скоба D32 КОНТУР</t>
  </si>
  <si>
    <t>PPR Тройник комб. ВР D20-1/2 КОНТУР</t>
  </si>
  <si>
    <t>PPR Тройник комб. ВР D20-3/4 КОНТУР</t>
  </si>
  <si>
    <t>PPR Тройник комб. ВР D25-1/2 КОНТУР</t>
  </si>
  <si>
    <t>PPR Тройник комб. ВР D25-3/4 КОНТУР</t>
  </si>
  <si>
    <t>PPR Тройник комб. ВР D32-1 КОНТУР</t>
  </si>
  <si>
    <t>PPR Тройник комб. ВР D32-1/2 КОНТУР</t>
  </si>
  <si>
    <t>PPR Тройник комб. ВР D32-3/4 КОНТУР</t>
  </si>
  <si>
    <t>PPR Тройник комб. НР D20-1/2 КОНТУР</t>
  </si>
  <si>
    <t>PPR Тройник комб. НР D20-3/4 КОНТУР</t>
  </si>
  <si>
    <t>PPR Тройник комб. НР D25-1/2 КОНТУР</t>
  </si>
  <si>
    <t>PPR Тройник комб. НР D25-3/4 КОНТУР</t>
  </si>
  <si>
    <t>PPR Тройник комб. НР D32-1 КОНТУР</t>
  </si>
  <si>
    <t>PPR Тройник комб. НР D32-1/2 КОНТУР</t>
  </si>
  <si>
    <t>PPR Тройник комб. НР D32-3/4 КОНТУР</t>
  </si>
  <si>
    <t>PPR Тройник комб. с креплением ВР D20-1/2 КОНТУР</t>
  </si>
  <si>
    <t>PPR Тройник комб. с креплением НР D20-1/2 КОНТУР</t>
  </si>
  <si>
    <t>PPR Тройник переход. D110-50-110 КОНТУР</t>
  </si>
  <si>
    <t>PPR Тройник переход. D110-63-110 КОНТУР</t>
  </si>
  <si>
    <t>PPR Тройник переход. D110-90-110 КОНТУР</t>
  </si>
  <si>
    <t>PPR Тройник переход. D25-20-20 КОНТУР</t>
  </si>
  <si>
    <t>PPR Тройник переход. D25-20-25 КОНТУР</t>
  </si>
  <si>
    <t>PPR Тройник переход. D32-20-20 КОНТУР</t>
  </si>
  <si>
    <t>PPR Тройник переход. D32-20-25 КОНТУР</t>
  </si>
  <si>
    <t>PPR Тройник переход. D32-20-32 КОНТУР</t>
  </si>
  <si>
    <t>PPR Тройник переход. D32-25-20 КОНТУР</t>
  </si>
  <si>
    <t>PPR Тройник переход. D32-25-32 КОНТУР</t>
  </si>
  <si>
    <t>PPR Тройник переход. D40-20-40КОНТУР</t>
  </si>
  <si>
    <t>PPR Тройник переход. D40-25-40 КОНТУР</t>
  </si>
  <si>
    <t>PPR Тройник переход. D40-32-40 КОНТУР</t>
  </si>
  <si>
    <t>PPR Тройник переход. D50-20-50 КОНТУР</t>
  </si>
  <si>
    <t>PPR Тройник переход. D50-25-50 КОНТУР</t>
  </si>
  <si>
    <t>PPR Тройник переход. D50-32-50 КОНТУР</t>
  </si>
  <si>
    <t>PPR Тройник переход. D50-40-50 КОНТУР</t>
  </si>
  <si>
    <t>PPR Тройник переход. D63-20-63 КОНТУР</t>
  </si>
  <si>
    <t>PPR Тройник переход. D63-25-63 КОНТУР</t>
  </si>
  <si>
    <t>PPR Тройник переход. D63-32-63 КОНТУР</t>
  </si>
  <si>
    <t>PPR Тройник переход. D63-40-63 КОНТУР</t>
  </si>
  <si>
    <t>PPR Тройник переход. D63-50-63 КОНТУР</t>
  </si>
  <si>
    <t>PPR Тройник переход. D75-32-75 КОНТУР</t>
  </si>
  <si>
    <t>PPR Тройник переход. D75-40-75 КОНТУР</t>
  </si>
  <si>
    <t>PPR Тройник переход. D75-50-75 КОНТУР</t>
  </si>
  <si>
    <t>PPR Тройник переход. D75-63-75 КОНТУР</t>
  </si>
  <si>
    <t>PPR Тройник переход. D90-50-90 КОНТУР</t>
  </si>
  <si>
    <t>PPR Тройник переход. D90-63-90 КОНТУР</t>
  </si>
  <si>
    <t>PPR Тройник соед. D110 КОНТУР</t>
  </si>
  <si>
    <t>PPR Тройник соед. D20 КОНТУР</t>
  </si>
  <si>
    <t>PPR Тройник соед. D25 КОНТУР</t>
  </si>
  <si>
    <t>PPR Тройник соед. D32 КОНТУР</t>
  </si>
  <si>
    <t>PPR Тройник соед. D40 КОНТУР</t>
  </si>
  <si>
    <t>PPR Тройник соед. D50 КОНТУР</t>
  </si>
  <si>
    <t>PPR Тройник соед. D63 КОНТУР</t>
  </si>
  <si>
    <t>PPR Тройник соед. D75 КОНТУР</t>
  </si>
  <si>
    <t>PPR Тройник соед. D90 КОНТУР</t>
  </si>
  <si>
    <t>PPR Труба PN10 D20  КОНТУР</t>
  </si>
  <si>
    <t>PPR Труба PN10 D25  КОНТУР</t>
  </si>
  <si>
    <t>PPR Труба PN10 D32  КОНТУР</t>
  </si>
  <si>
    <t>PPR Труба PN10 D40  КОНТУР</t>
  </si>
  <si>
    <t>PPR Труба PN20 D110 GF стекловолокно SDR 7,4 КОНТУР</t>
  </si>
  <si>
    <t>PPR Труба PN20 D20  КОНТУР</t>
  </si>
  <si>
    <t>PPR Труба PN20 D20 GF стекловолокно SDR 7.4 КОНТУР</t>
  </si>
  <si>
    <t>PPR Труба PN20 D25 GFстекловолокно SDR 7.4 КОНТУР</t>
  </si>
  <si>
    <t xml:space="preserve">PPR Труба PN20 D25 КОНТУР </t>
  </si>
  <si>
    <t>PPR Труба PN20 D32  КОНТУР</t>
  </si>
  <si>
    <t>PPR Труба PN20 D32 GF стекловолокно SDR 7,4 КОНТУР</t>
  </si>
  <si>
    <t>PPR Труба PN20 D40 GF стекловолокно SDR 7,4 КОНТУР</t>
  </si>
  <si>
    <t>PPR Труба PN20 D50  КОНТУР</t>
  </si>
  <si>
    <t>PPR Труба PN20 D50 GF стекловолокно SDR 7,4 КОНТУР</t>
  </si>
  <si>
    <t>PPR Труба PN20 D63 GFстекловолокно SDR 7.4 КОНТУР</t>
  </si>
  <si>
    <t>PPR Труба PN20 D75 GFстекловолокно SDR 7.4 КОНТУР</t>
  </si>
  <si>
    <t>PPR Труба PN20 D75 КОНТУР</t>
  </si>
  <si>
    <t>PPR Труба PN20 D90 GF стекловолокно SDR 7,4 КОНТУР</t>
  </si>
  <si>
    <t>PPR Труба PN25 D110 GF стекловолокно SDR 6 КОНТУР</t>
  </si>
  <si>
    <t>PPR Труба PN25 D20 GF стекловолокно SDR 6 КОНТУР</t>
  </si>
  <si>
    <t>PPR Труба PN25 D20 GF стекловолокно SDR 6 КОНТУР 2м</t>
  </si>
  <si>
    <t>PPR Труба PN25 D25 GF стекловолокно SDR 6 КОНТУР</t>
  </si>
  <si>
    <t>PPR Труба PN25 D32 GF стекловолокно SDR 6 КОНТУР</t>
  </si>
  <si>
    <t>PPR Труба PN25 D40 GF стекловолокно SDR 6 КОНТУР</t>
  </si>
  <si>
    <t>PPR Труба PN25 D50 GF стекловолокно SDR 6 КОНТУР</t>
  </si>
  <si>
    <t>PPR Труба PN25 D63 GF стекловолокно SDR 6 КОНТУР</t>
  </si>
  <si>
    <t>PPR Труба PN25 D75 GF стекловолокно SDR 6 КОНТУР</t>
  </si>
  <si>
    <t>PPR Труба PN25 D90 стекловолокно SDR 6 КОНТУР</t>
  </si>
  <si>
    <t>PPR Угольник D110/45 КОНТУР</t>
  </si>
  <si>
    <t>PPR Угольник D110/90 КОНТУР</t>
  </si>
  <si>
    <t>PPR Угольник D20/45 КОНТУР</t>
  </si>
  <si>
    <t>PPR Угольник D20/90  КОНТУР</t>
  </si>
  <si>
    <t>PPR Угольник D25/45 КОНТУР</t>
  </si>
  <si>
    <t>PPR Угольник D25/90  КОНТУР</t>
  </si>
  <si>
    <t>PPR Угольник D32/45 КОНТУР</t>
  </si>
  <si>
    <t>PPR Угольник D32/90  КОНТУР</t>
  </si>
  <si>
    <t>PPR Угольник D40/45 КОНТУР</t>
  </si>
  <si>
    <t>PPR Угольник D40/90 КОНТУР</t>
  </si>
  <si>
    <t>PPR Угольник D50/45 КОНТУР</t>
  </si>
  <si>
    <t>PPR Угольник D50/90 КОНТУР</t>
  </si>
  <si>
    <t>PPR Угольник D63/45 КОНТУР</t>
  </si>
  <si>
    <t>PPR Угольник D63/90 КОНТУР</t>
  </si>
  <si>
    <t>PPR Угольник D75/45 КОНТУР</t>
  </si>
  <si>
    <t>PPR Угольник D75/90 КОНТУР</t>
  </si>
  <si>
    <t>PPR Угольник D90/45 КОНТУР</t>
  </si>
  <si>
    <t>PPR Угольник D90/90 КОНТУР</t>
  </si>
  <si>
    <t>PPR Угольник ВН D20/45 КОНТУР</t>
  </si>
  <si>
    <t>PPR Угольник ВН D20/90 КОНТУР</t>
  </si>
  <si>
    <t>PPR Угольник комб. ВР D20-1/2 КОНТУР</t>
  </si>
  <si>
    <t>PPR Угольник комб. ВР D20-3/4 КОНТУР</t>
  </si>
  <si>
    <t>PPR Угольник комб. ВР D25-1/2 КОНТУР</t>
  </si>
  <si>
    <t>PPR Угольник комб. ВР D25-3/4 КОНТУР</t>
  </si>
  <si>
    <t>PPR Угольник комб. ВР D32-1 КОНТУР</t>
  </si>
  <si>
    <t>PPR Угольник комб. ВР D32-3/4 КОНТУР</t>
  </si>
  <si>
    <t>PPR Угольник комб. двойной с креплением ПП ВР D20-1/2*2 КОНТУР</t>
  </si>
  <si>
    <t>PPR Угольник комб. НР D20-1/2 КОНТУР</t>
  </si>
  <si>
    <t>PPR Угольник комб. НР D20-3/4 КОНТУР</t>
  </si>
  <si>
    <t>PPR Угольник комб. НР D25-1/2 КОНТУР</t>
  </si>
  <si>
    <t>PPR Угольник комб. НР D25-3/4 КОНТУР</t>
  </si>
  <si>
    <t>PPR Угольник комб. НР D32-1 КОНТУР</t>
  </si>
  <si>
    <t>PPR Угольник комб. НР D32-1/2 КОНТУР</t>
  </si>
  <si>
    <t>PPR Угольник комб. НР D32-3/4 КОНТУР</t>
  </si>
  <si>
    <t>PPR Угольник комб. с креплением  ВР D20-1/2 КОНТУР</t>
  </si>
  <si>
    <t>PPR Угольник комб. с креплением  ВР D25-1/2 КОНТУР</t>
  </si>
  <si>
    <t>PPR Угольник комб. с креплением  НР D20-1/2 КОНТУР</t>
  </si>
  <si>
    <t>PPR Угольник комб. с креплением  НР D25-1/2 КОНТУР</t>
  </si>
  <si>
    <t>PPR Угольник с накид. гайкой и латун. втулкой  D20-1/2 КОНТУР</t>
  </si>
  <si>
    <t>PPR Фильтр ВН  D20 КОНТУР</t>
  </si>
  <si>
    <t>PPR Фильтр ВН  D25 КОНТУР</t>
  </si>
  <si>
    <t>PPR Фильтр ВН  D32 КОНТУР</t>
  </si>
  <si>
    <t>PPR Фланцевое соед. муфтовое D110 КОНТУР</t>
  </si>
  <si>
    <t>PPR Фланцевое соед. муфтовое D50 КОНТУР</t>
  </si>
  <si>
    <t>PPR Фланцевое соед. муфтовое D63 КОНТУР</t>
  </si>
  <si>
    <t>PPR Фланцевое соед. муфтовое D90 КОНТУР</t>
  </si>
  <si>
    <t>PPR Фланцевое соед.муфтовое D75 КОНТУР</t>
  </si>
  <si>
    <t>Номенклатура</t>
  </si>
  <si>
    <t>PE-RT тип II труба D25х3,5 G-RAY КОНТУР 50м</t>
  </si>
  <si>
    <t>PE-RT тип II труба с антидиффузионным слоем EVOH D16х2,2 G-RAY OXY КОНТУР 100м</t>
  </si>
  <si>
    <t>PE-RT тип II труба с антидиффузионным слоем EVOH D16х2,2 G-RAY OXY КОНТУР 150м</t>
  </si>
  <si>
    <t>PE-RT тип II труба с антидиффузионным слоем EVOH D32х4,4 G-RAY OXY КОНТУР 50м</t>
  </si>
  <si>
    <t>PE-Xa труба с антидиффузионным слоем EVOH D16х2,2 G-RAY OXY КОНТУР 150м</t>
  </si>
  <si>
    <t>PE-Xa труба с антидиффузионным слоем EVOH D16х2,2 G-RAY OXY КОНТУР 200м</t>
  </si>
  <si>
    <t>PE-Xa труба с антидиффузионным слоем EVOH D20х2,8 G-RAY OXY КОНТУР 100м</t>
  </si>
  <si>
    <t>PE-Xa труба с антидиффузионным слоем EVOH D25х3,5 G-RAY OXY КОНТУР 100м</t>
  </si>
  <si>
    <t>PE-Xa труба с антидиффузионным слоем EVOH D32х4,4 G-RAY OXY КОНТУР 50м</t>
  </si>
  <si>
    <t>PERT Труба D16 ТЁПЛЫЙ ПОЛ немер. КОНТУР</t>
  </si>
  <si>
    <t>PERT Труба D16*2.2 G-RAY 150м КОНТУР</t>
  </si>
  <si>
    <t>PERT Труба D20 ТЁПЛЫЙ ПОЛ EVOH 200м КОНТУР</t>
  </si>
  <si>
    <t>PERT Труба D20*2.8 G-RAY 100м КОНТУР</t>
  </si>
  <si>
    <t>PERT-EVOH-PERT Труба D20*2.8 G-RAY OXY 100м КОНУТР</t>
  </si>
  <si>
    <t>PERT-EVOH-PERT Труба D25*3,5 G-RAY OXY 50м КОНТУР</t>
  </si>
  <si>
    <t>PEXa-EVOH Труба D25*3.5 G-RAY OXY 50м КОНТУР</t>
  </si>
  <si>
    <t>PP Аэратор D110 СТАНДАРТ</t>
  </si>
  <si>
    <t>PP Аэратор D50 СТАНДАРТ</t>
  </si>
  <si>
    <t>PP Заглушка D110 ОРАНЖ КОНТУР</t>
  </si>
  <si>
    <t>PP Заглушка D110 УЮТ КОНТУР</t>
  </si>
  <si>
    <t>PP Заглушка D32 СТАНДАРТ КОНТУР</t>
  </si>
  <si>
    <t>PP Заглушка D50 СТАНДАРТ КОНТУР</t>
  </si>
  <si>
    <t>PP Заглушка D50 УЮТ КОНТУР</t>
  </si>
  <si>
    <t>PP Заглушка кан. D110 СТАНДАРТ КОНТУР</t>
  </si>
  <si>
    <t>PP Заглушка кан. D160 ОРАНЖ</t>
  </si>
  <si>
    <t>PP Заглушка кан. D40 СТАНДАРТ</t>
  </si>
  <si>
    <t>PP Зонт вентиляционный D110 СТАНДАРТ КОНТУР</t>
  </si>
  <si>
    <t>PP Зонт вентиляционный D50 СТАНДАРТ КОНТУР</t>
  </si>
  <si>
    <t>PP Клапан обратный D110 СТАНДАРТ</t>
  </si>
  <si>
    <t>PP Клапан обратный D160 ОРАНЖ</t>
  </si>
  <si>
    <t>PP Клапан обратный D50 СТАНДАРТ</t>
  </si>
  <si>
    <t>PP Крестовина канализационная двухплоскостная  D110*110*110/90 СТАНДАРТ КОНТУР</t>
  </si>
  <si>
    <t>PP Крестовина канализационная двухплоскостная D110*110*110/90 УЮТ КОНТУР</t>
  </si>
  <si>
    <t>PP Крестовина канализационная двухплоскостная левая D110*110*50/90 СТАНДАРТ КОНТУР</t>
  </si>
  <si>
    <t>PP Крестовина канализационная двухплоскостная левая D110*110*50/90 УЮТ КОНТУР</t>
  </si>
  <si>
    <t>PP Крестовина канализационная двухплоскостная правая D110*110*50/90 СТАНДАРТ КОНТУР</t>
  </si>
  <si>
    <t>PP Крестовина канализационная двухплоскостная правая D110*110*50/90 УЮТ КОНТУР</t>
  </si>
  <si>
    <t>PP Крестовина канализационная одноплоскостная D110*110*110/45 СТАНДАРТ</t>
  </si>
  <si>
    <t>PP Крестовина канализационная одноплоскостная D110*110*110/90 СТАНДАРТ КОНТУР</t>
  </si>
  <si>
    <t>PP Крестовина канализационная одноплоскостная D110*110*110/90 УЮТ</t>
  </si>
  <si>
    <t>PP Крестовина канализационная одноплоскостная D110*110*50/90 СТАНДАРТ КОНТУР</t>
  </si>
  <si>
    <t>PP Крестовина канализационная одноплоскостная D110*110*50/90 УЮТ КОНТУР</t>
  </si>
  <si>
    <t>PP Крестовина канализационная одноплоскостная D110*50*50/45 СТАНДАРТ КОНТУР</t>
  </si>
  <si>
    <t>PP Крестовина канализационная одноплоскостная D110*50*50/45 УЮТ КОНТУР</t>
  </si>
  <si>
    <t>PP Крестовина канализационная одноплоскостная D110*50*50/90 СТАНДАРТ КОНТУР</t>
  </si>
  <si>
    <t>PP Крестовина канализационная одноплоскостная D110*50*50/90 УЮТ КОНТУР</t>
  </si>
  <si>
    <t>PP Крестовина канализационная одноплоскостная D50*50*50/45 СТАНДАРТ</t>
  </si>
  <si>
    <t>PP Крестовина канализационная одноплоскостная D50*50*50/90 СТАНДАРТ</t>
  </si>
  <si>
    <t>PP крестовина одноплоскостная канализационная малошумная D110х110х110/45° УЮТ</t>
  </si>
  <si>
    <t>PP Муфта двухраструбная кан. D110 ОРАНЖ КОНТУР</t>
  </si>
  <si>
    <t>PP Муфта двухраструбная кан. D160 ОРАНЖ КОНТУР</t>
  </si>
  <si>
    <t>PP Муфта двухраструбная канализационная D110 СТАНДАРТ КОНТУР</t>
  </si>
  <si>
    <t>PP Муфта двухраструбная канализационная D110 УЮТ КОНТУР</t>
  </si>
  <si>
    <t>PP Муфта двухраструбная канализационная D50 СТАНДАРТ</t>
  </si>
  <si>
    <t>PP Муфта двухраструбная канализационная D50 УЮТ КОНТУР</t>
  </si>
  <si>
    <t>PP Муфта противопожарная оцинк D110 СТАНДАРТ</t>
  </si>
  <si>
    <t>PP Муфта противопожарная оцинк D50 СТАНДАРТ</t>
  </si>
  <si>
    <t>PP Муфта ремонтная D110 ОРАНЖ КОНТУР</t>
  </si>
  <si>
    <t>PP Муфта ремонтная D110 СТАНДАРТ КОНТУР</t>
  </si>
  <si>
    <t>PP Муфта ремонтная D160 ОРАНЖ</t>
  </si>
  <si>
    <t>PP Муфта ремонтная D32 СТАНДАРТ КОНТУР</t>
  </si>
  <si>
    <t>PP Муфта ремонтная D40 СТАНДАРТ КОНТУР</t>
  </si>
  <si>
    <t>PP Муфта ремонтная D50 СТАНДАРТ КОНТУР</t>
  </si>
  <si>
    <t>PP Муфта ремонтная канализационная D110 УЮТ КОНТУР</t>
  </si>
  <si>
    <t>PP Муфта ремонтная канализационная D50 УЮТ КОНТУР</t>
  </si>
  <si>
    <t>PP Отвод кан. D 110*30 УЮТ Контур</t>
  </si>
  <si>
    <t>PP Отвод кан. D 110*45 УЮТ Контур</t>
  </si>
  <si>
    <t>PP Отвод кан. D 110х15 ОРАНЖ</t>
  </si>
  <si>
    <t>PP Отвод кан. D 110х30 ОРАНЖ КОНТУР</t>
  </si>
  <si>
    <t>PP Отвод кан. D 110х30 СТАНДАРТ КОНТУР</t>
  </si>
  <si>
    <t>PP Отвод кан. D 110х45 ОРАНЖ КОНТУР</t>
  </si>
  <si>
    <t>PP Отвод кан. D 110х45 СТАНДАРТ КОНТУР</t>
  </si>
  <si>
    <t>PP Отвод кан. D 110х67 СТАНДАРТ КОНТУР</t>
  </si>
  <si>
    <t>PP Отвод кан. D 110х90 ОРАНЖ КОНТУР</t>
  </si>
  <si>
    <t>PP Отвод кан. D 110х90 СТАНДАРТ КОНТУР</t>
  </si>
  <si>
    <t>PP Отвод кан. D 110х90 УЮТ КОНТУР</t>
  </si>
  <si>
    <t>PP Отвод кан. D110*15 СТАНДАРТ</t>
  </si>
  <si>
    <t>PP Отвод кан. D110*45 с левым выходом D50 СТАНДАРТ КОНТУР</t>
  </si>
  <si>
    <t>PP Отвод кан. D110*45 с левым+правым выходом D50 СТАНДАРТ КОНТУР</t>
  </si>
  <si>
    <t>PP Отвод кан. D110*45 с правым выходом D50 СТАНДАРТ КОНТУР</t>
  </si>
  <si>
    <t>PP Отвод кан. D110х90 с левым выходом D50 СТАНДАРТ КОНТУР</t>
  </si>
  <si>
    <t>PP Отвод кан. D110х90 с правым выходом D50 СТАНДАРТ КОНТУР</t>
  </si>
  <si>
    <t>PP Отвод кан. D110х90 с прямым выходом D50 СТАНДАРТ КОНТУР</t>
  </si>
  <si>
    <t>PP Отвод кан. D110х90 с фронтальным выходом D50 СТАНДАРТ КОНТУР</t>
  </si>
  <si>
    <t>PP Отвод кан. D160*30 ОРАНЖ КОНТУР</t>
  </si>
  <si>
    <t>PP Отвод кан. D160х45 ОРАНЖ КОНТУР</t>
  </si>
  <si>
    <t>PP Отвод кан. D160х90 ОРАНЖ КОНТУР</t>
  </si>
  <si>
    <t>PP Отвод кан. D32х45 СТАНДАРТ КОНТУР</t>
  </si>
  <si>
    <t>PP Отвод кан. D32х90 СТАНДАРТ КОНТУР</t>
  </si>
  <si>
    <t>PP Отвод кан. D40*45 СТАНДАРТ КОНТУР</t>
  </si>
  <si>
    <t>PP Отвод кан. D40*90 СТАНДАРТ</t>
  </si>
  <si>
    <t>PP Отвод кан. D50*15 СТАНДАРТ</t>
  </si>
  <si>
    <t>PP Отвод кан. D50*30  СТАНДАРТ КОНТУР</t>
  </si>
  <si>
    <t>PP Отвод кан. D50*45 СТАНДАРТ КОНТУР</t>
  </si>
  <si>
    <t>PP Отвод кан. D50*67 СТАНДАРТ КОНТУР</t>
  </si>
  <si>
    <t>PP Отвод кан. D50х45 УЮТ КОНТУР</t>
  </si>
  <si>
    <t>PP Отвод кан. D50х90 СТАНДАРТ КОНТУР</t>
  </si>
  <si>
    <t>PP Отвод кан. D50х90 УЮТ КОНТУР</t>
  </si>
  <si>
    <t>PP Отвод кан.D160*15 ОРАНЖ</t>
  </si>
  <si>
    <t>PP отвод канализационный малошумный D110х90° с левым выходом D50 УЮТ КОНТУР</t>
  </si>
  <si>
    <t>PP отвод канализационный малошумный D110х90° с правым выходом D50 УЮТ КОНТУР</t>
  </si>
  <si>
    <t>PP отвод канализационный малошумный D110х90° с прямым выходом D50 УЮТ КОНТУР</t>
  </si>
  <si>
    <t>PP отвод канализационный малошумный D110х90° с фронтальным выходом D50 УЮТ КОНТУР</t>
  </si>
  <si>
    <t>PP Патрубок компенсационный кан. D110 ОРАНЖ КОНТУР</t>
  </si>
  <si>
    <t>PP Патрубок компенсационный кан. D110 СТАНДАРТ КОНТУР</t>
  </si>
  <si>
    <t>PP Патрубок компенсационный кан. D110 УЮТ КОНТУР</t>
  </si>
  <si>
    <t>PP Патрубок компенсационный кан. D50 СТАНДАРТ КОНТУР</t>
  </si>
  <si>
    <t>PP Патрубок компенсационный кан. D50 УЮТ КОНТУР</t>
  </si>
  <si>
    <t>PP Переход на чугун (тапер) кан. D110/124 без манжеты СТАНДАРТ</t>
  </si>
  <si>
    <t>PP Переход на чугун (тапер) кан. D50 без манжеты СТАНДАРТ</t>
  </si>
  <si>
    <t>PP Переход эксцентрический кан. D110/50 короткий СТАНДАРТ</t>
  </si>
  <si>
    <t>PP Переход эксцентрический кан. D110/50 СТАНДАРТ</t>
  </si>
  <si>
    <t>PP Переход эксцентрический кан. D110/50 УЮТ КОНТУР</t>
  </si>
  <si>
    <t>PP Переход эксцентрический кан. D160/110 ОРАНЖ</t>
  </si>
  <si>
    <t>PP Переход эксцентрический кан. D32/40 СТАНДАРТ</t>
  </si>
  <si>
    <t>PP Переход эксцентрический кан. D32/50 СТАНДАРТ КОНТУР</t>
  </si>
  <si>
    <t>PP Переход эксцентрический кан. D40/50 СТАНДАРТ</t>
  </si>
  <si>
    <t>PP Ревизия D110 ОРАНЖ КОНТУР</t>
  </si>
  <si>
    <t>PP Ревизия D110 СТАНДАРТ КОНТУР</t>
  </si>
  <si>
    <t>PP Ревизия D110 УЮТ КОНТУР</t>
  </si>
  <si>
    <t>PP Ревизия D50 СТАНДАРТ</t>
  </si>
  <si>
    <t>PP Ревизия кан. D160 ОРАНЖ</t>
  </si>
  <si>
    <t>PP Тройник кан. D110*110/45 УЮТ КОНТУР</t>
  </si>
  <si>
    <t>PP Тройник кан. D110*110/90 ОРАНЖ КОНТУР</t>
  </si>
  <si>
    <t>PP Тройник кан. D110*110/90 УЮТ КОНТУР</t>
  </si>
  <si>
    <t>PP Тройник кан. D110*50/45 СТАНДАРТ КОНТУР</t>
  </si>
  <si>
    <t>PP Тройник кан. D110*50/45 УЮТ</t>
  </si>
  <si>
    <t>PP Тройник кан. D110*50/90 СТАНДАРТ</t>
  </si>
  <si>
    <t>PP Тройник кан. D110*50/90 УЮТ КОНТУР</t>
  </si>
  <si>
    <t>PP Тройник кан. D110х110/45 ОРАНЖ КОНТУР</t>
  </si>
  <si>
    <t>PP Тройник кан. D110х110/45 СТАНДАРТ КОНТУР</t>
  </si>
  <si>
    <t>PP Тройник кан. D110х110/90 СТАНДАРТ КОНТУР</t>
  </si>
  <si>
    <t>PP Тройник кан. D160*110/45 ОРАНЖ</t>
  </si>
  <si>
    <t>PP Тройник кан. D160*110/90 ОРАНЖ КОНТУР</t>
  </si>
  <si>
    <t>PP Тройник кан. D160*160/45 ОРАНЖ КОНТУР</t>
  </si>
  <si>
    <t>PP Тройник кан. D160*160/90 ОРАНЖ КОНТУР</t>
  </si>
  <si>
    <t>PP Тройник кан. D32*32/45 СТАНДАРТ</t>
  </si>
  <si>
    <t>PP Тройник кан. D32*32/90 СТАНДАРТ</t>
  </si>
  <si>
    <t>PP Тройник кан. D40*40/45 СТАНДАРТ</t>
  </si>
  <si>
    <t>PP Тройник кан. D40*40/90 СТАНДАРТ</t>
  </si>
  <si>
    <t>PP Тройник кан. D50*40/45 СТАНДАРТ</t>
  </si>
  <si>
    <t>PP Тройник кан. D50*40/90 СТАНДАРТ</t>
  </si>
  <si>
    <t>PP Тройник кан. D50*50/45 СТАНДАРТ</t>
  </si>
  <si>
    <t>PP Тройник кан. D50*50/45 УЮТ КОНТУР</t>
  </si>
  <si>
    <t>PP Тройник кан. D50*50/90 УЮТ КОНТУР</t>
  </si>
  <si>
    <t>PP Тройник кан. D50х50/90 СТАНДАРТ КОНТУР</t>
  </si>
  <si>
    <t>PP Труба кан. D110*1000 ОРАНЖ КОНТУР</t>
  </si>
  <si>
    <t>PP Труба кан. D110*1000 СТАНДАРТ КОНТУР</t>
  </si>
  <si>
    <t>PP Труба кан. D110*1000 УЮТ КОНТУР</t>
  </si>
  <si>
    <t>PP Труба кан. D110*150 СТАНДАРТ</t>
  </si>
  <si>
    <t>PP Труба кан. D110*1500 СТАНДАРТ</t>
  </si>
  <si>
    <t>PP Труба кан. D110*1500 УЮТ КОНТУР</t>
  </si>
  <si>
    <t>PP Труба кан. D110*2000 ОРАНЖ КОНТУР</t>
  </si>
  <si>
    <t>PP Труба кан. D110*2000 СТАНДАРТ КОНТУР</t>
  </si>
  <si>
    <t>PP Труба кан. D110*2000 УЮТ КОНТУР</t>
  </si>
  <si>
    <t>PP Труба кан. D110*250 СТАНДАРТ КОНТУР</t>
  </si>
  <si>
    <t>PP Труба кан. D110*250 УЮТ КОНТУР</t>
  </si>
  <si>
    <t>PP Труба кан. D110*3000 ОРАНЖ КОНТУР</t>
  </si>
  <si>
    <t>PP Труба кан. D110*3000 СТАНДАРТ</t>
  </si>
  <si>
    <t>PP Труба кан. D110*3000 УЮТ КОНТУР</t>
  </si>
  <si>
    <t>PP Труба кан. D110*500 ОРАНЖ КОНТУР</t>
  </si>
  <si>
    <t>PP Труба кан. D110*500 СТАНДАРТ</t>
  </si>
  <si>
    <t>PP Труба кан. D110*500 УЮТ КОНТУР</t>
  </si>
  <si>
    <t>PP Труба кан. D110*5000 ОРАНЖ КОНТУР</t>
  </si>
  <si>
    <t>PP Труба кан. D110*750 СТАНДАРТ</t>
  </si>
  <si>
    <t>PP Труба кан. D110*750 УЮТ КОНТУР</t>
  </si>
  <si>
    <t>PP Труба кан. D160*1000 ОРАНЖ КОНТУР</t>
  </si>
  <si>
    <t>PP Труба кан. D160*2000 ОРАНЖ КОНТУР</t>
  </si>
  <si>
    <t>PP Труба кан. D160*3000 ОРАНЖ КОНТУР</t>
  </si>
  <si>
    <t>PP Труба кан. D160*500 ОРАНЖ КОНТУР</t>
  </si>
  <si>
    <t>PP Труба кан. D32*1000 СТАНДАРТ</t>
  </si>
  <si>
    <t>PP Труба кан. D32*150 СТАНДАРТ</t>
  </si>
  <si>
    <t>PP Труба кан. D32*1500 СТАНДАРТ</t>
  </si>
  <si>
    <t>PP Труба кан. D32*2000 СТАНДАРТ КОНТУР</t>
  </si>
  <si>
    <t>PP Труба кан. D32*250 СТАНДАРТ</t>
  </si>
  <si>
    <t>PP Труба кан. D32*500 СТАНДАРТ КОНТУР</t>
  </si>
  <si>
    <t>PP Труба кан. D40*1,8*1000 СТАНДАРТ КОНТУР</t>
  </si>
  <si>
    <t>PP Труба кан. D40*1,8*1500 СТАНДАРТ</t>
  </si>
  <si>
    <t>PP Труба кан. D40*1,8*250 СТАНДАРТ</t>
  </si>
  <si>
    <t>PP Труба кан. D40*1,8*500 СТАНДАРТ КОНТУР</t>
  </si>
  <si>
    <t>PP Труба кан. D40*150 СТАНДАРТ</t>
  </si>
  <si>
    <t>PP Труба кан. D40х1,8х2000 СТАНДАРТ КОНТУР</t>
  </si>
  <si>
    <t>PP Труба кан. D50*1000 СТАНДАРТ КОНТУР</t>
  </si>
  <si>
    <t>PP Труба кан. D50*1000 УЮТ КОНТУР</t>
  </si>
  <si>
    <t>PP Труба кан. D50*150 СТАНДАРТ КОНТУР</t>
  </si>
  <si>
    <t>PP Труба кан. D50*1500 СТАНДАРТ</t>
  </si>
  <si>
    <t>PP Труба кан. D50*2000 СТАНДАРТ КОНТУР</t>
  </si>
  <si>
    <t>PP Труба кан. D50*2000 УЮТ КОНТУР</t>
  </si>
  <si>
    <t>PP Труба кан. D50*250 УЮТ КОНТУР</t>
  </si>
  <si>
    <t>PP Труба кан. D50*3000 СТАНДАРТ КОНТУР</t>
  </si>
  <si>
    <t>PP Труба кан. D50*500 СТАНДАРТ КОНТУР</t>
  </si>
  <si>
    <t>PP Труба кан. D50*500 УЮТ КОНТУР</t>
  </si>
  <si>
    <t>PP Труба кан. D50*750 СТАНДАРТ</t>
  </si>
  <si>
    <t>PP Труба кан.D50*250 СТАНДАРТ КОНТУР</t>
  </si>
  <si>
    <t>PP-R труба PN10 SDR 11 D110 КОНТУР</t>
  </si>
  <si>
    <t>PP-R труба PN10 SDR 11 D50 КОНТУР</t>
  </si>
  <si>
    <t>PP-R труба PN10 SDR 11 D63 КОНТУР</t>
  </si>
  <si>
    <t>PP-R труба PN20 SDR 6 D25 КОНТУР</t>
  </si>
  <si>
    <t>PP-R труба PN20 SDR 6 D40 КОНТУР</t>
  </si>
  <si>
    <t>PP-R труба PN20 SDR 6 D63 КОНТУР</t>
  </si>
  <si>
    <t>Гильза аксиальная PVDF надвижная D20 (2,8) КОНТУР</t>
  </si>
  <si>
    <t>Гильза аксиальная латунная надвижная D20 (2,8) Kontur</t>
  </si>
  <si>
    <t>Гильза надвижная  для PERT D25(3.5) КОНТУР</t>
  </si>
  <si>
    <t>Гильза надвижная  для PERT D32(4.4) КОНТУР</t>
  </si>
  <si>
    <t>Гильза надвижная для PERT D16 (2.2) КОНТУР</t>
  </si>
  <si>
    <t>Гильза надвижная для PERT D20 (2.8) КОНТУР</t>
  </si>
  <si>
    <t>Комплект гидравлический "Пресс-тиски" для надвижных гильз 16-32 мм</t>
  </si>
  <si>
    <t>Концовка евроконус  16*(2,2) 3/4</t>
  </si>
  <si>
    <t>Концовка евроконус  20*(2,8) 3/4</t>
  </si>
  <si>
    <t>Концовка евроконус с накидной гайкой 16*2 3/4 КОНТУР</t>
  </si>
  <si>
    <t>Концовка евроконус с накидной гайкой 20*2 3/4 КОНТУР</t>
  </si>
  <si>
    <t>Манжета D110/124 (Переходная на гладкий конец чугунной трубы)</t>
  </si>
  <si>
    <t>Манжета D50 (Переходная на гладкий конец чугунной трубы)</t>
  </si>
  <si>
    <t>Муфта для PERT ВР16-1/2 (2,2)</t>
  </si>
  <si>
    <t>Муфта для PERT ВР16-3/4 (2,2)</t>
  </si>
  <si>
    <t>Муфта для PERT ВР20-1/2 (2,8)</t>
  </si>
  <si>
    <t>Муфта для PERT ВР20-3/4 (2,8)</t>
  </si>
  <si>
    <t>Муфта для PERT ВР25-1 (3,5)</t>
  </si>
  <si>
    <t>Муфта для PERT ВР25-1/2 (3,5)</t>
  </si>
  <si>
    <t>Муфта для PERT ВР25-3/4 (3,5)</t>
  </si>
  <si>
    <t>Муфта для PERT НР16-1/2 (2,2)</t>
  </si>
  <si>
    <t>Муфта для PERT НР16-3/4 (2,2)</t>
  </si>
  <si>
    <t>Муфта для PERT НР20-1/2 (2,8)</t>
  </si>
  <si>
    <t>Муфта для PERT НР20-3/4 (2,8)</t>
  </si>
  <si>
    <t>Муфта для PERT НР25-1 (3,5)</t>
  </si>
  <si>
    <t>Муфта для PERT НР25-1/2 (3,5)</t>
  </si>
  <si>
    <t>Муфта для PERT НР25-3/4 (3,5)</t>
  </si>
  <si>
    <t>Муфта для PERT НР32-1 (4,4)</t>
  </si>
  <si>
    <t>Муфта для PERT переход. D20 (2,8) - D16 (2,2)</t>
  </si>
  <si>
    <t>Муфта для PERT переход. D25 (3,5) - D16 (2,2)</t>
  </si>
  <si>
    <t>Муфта для PERT переход. D25 (3,5) - D20 (2,8)</t>
  </si>
  <si>
    <t>Муфта для PERT переход. D32 (4,4) - D25 (3,5)</t>
  </si>
  <si>
    <t>Муфта для PERT с накидной гайкой 16-1/2 (2,2)</t>
  </si>
  <si>
    <t>Муфта для PERT с накидной гайкой 16-3/4 (2,2)</t>
  </si>
  <si>
    <t>Муфта для PERT с накидной гайкой 20-1/2 (2,8)</t>
  </si>
  <si>
    <t>Муфта для PERT с накидной гайкой 20-3/4 (2,8)</t>
  </si>
  <si>
    <t>Муфта для PERT с накидной гайкой 25-1 (3,5)</t>
  </si>
  <si>
    <t>Муфта для PERT с накидной гайкой 25-3/4 (3,5)</t>
  </si>
  <si>
    <t>Муфта для PERT соед.  D16 (2,2)</t>
  </si>
  <si>
    <t>Муфта для PERT соед. D20 (2,8)</t>
  </si>
  <si>
    <t>Муфта для PERT соед. D25 (3,5)</t>
  </si>
  <si>
    <t>Муфта перех. G-RAY D16 - PPR D20 КОНТУР</t>
  </si>
  <si>
    <t>Муфта перех. G-RAY D20 - PPR D20 КОНТУР</t>
  </si>
  <si>
    <t>РР Патрубок компенсационный кан. D110 СТАНДАРТ КОНТУР</t>
  </si>
  <si>
    <t>РР Хомут с защелкой D110 (бел) УЮТ  КОНТУР</t>
  </si>
  <si>
    <t>РР Хомут с защелкой D110 СТАНДАРТ КОНТУР</t>
  </si>
  <si>
    <t>РР Хомут с защелкой D40 СТАНДАРТ КОНТУР</t>
  </si>
  <si>
    <t>РР Хомут с защелкой D50 (бел) УЮТ КОНТУР</t>
  </si>
  <si>
    <t>РР Хомут с защелкой D50 СТАНДАРТ КОНТУР</t>
  </si>
  <si>
    <t>Смазка силиконовая ТМ Контур, туба, 250мл</t>
  </si>
  <si>
    <t>Тройник аксиальный латунный соединительный D20 (2,8) Kontur</t>
  </si>
  <si>
    <t>Тройник для PERT переход. D16 (2.2)-20(2.8)-16(2.2)</t>
  </si>
  <si>
    <t>Тройник для PERT переход. D20 (2.8)-16(2.2)-16(2.2)</t>
  </si>
  <si>
    <t>Тройник для PERT переход. D20 (2.8)-16(2.2)-20(2.8)</t>
  </si>
  <si>
    <t>Тройник для PERT переход. D20 (2.8)-20(2.8)-16(2.2)</t>
  </si>
  <si>
    <t>Тройник для PERT переход. D20 (2.8)-25(3.5)-16(2.2)</t>
  </si>
  <si>
    <t>Тройник для PERT переход. D20 (2.8)-25(3.5)-20(2.8)</t>
  </si>
  <si>
    <t>Тройник для PERT переход. D25 (3,5)-16 (2,2)-16 (2,2)</t>
  </si>
  <si>
    <t>Тройник для PERT переход. D25 (3,5)-20(2.8)-20(2,8)</t>
  </si>
  <si>
    <t>Тройник для PERT переход. D25 (3,5)-20(2.8)-25(3,5)</t>
  </si>
  <si>
    <t>Тройник для PERT переход. D25(3.5)-16(2.2)-20(2.8)</t>
  </si>
  <si>
    <t>Тройник для PERT переход. D25(3.5)-16(2.2)-25(3.5)</t>
  </si>
  <si>
    <t>Тройник для PERT переход. D25(3.5)-25(3.5)-16(2.2)</t>
  </si>
  <si>
    <t>Тройник для PERT переход. D25(3.5)-25(3.5)-20(2.8)</t>
  </si>
  <si>
    <t>Тройник для PERT переход. D32(4.4)-16(2.2)-32(4.4)</t>
  </si>
  <si>
    <t>Тройник для PERT переход. D32(4.4)-20(2.8)-25(3.5)</t>
  </si>
  <si>
    <t>Тройник для PERT переход. D32(4.4)-20(2.8)-32(4.4)</t>
  </si>
  <si>
    <t>Тройник для PERT соед. D16 (2,2)</t>
  </si>
  <si>
    <t>Тройник для PERT соед. D20 (2,8)</t>
  </si>
  <si>
    <t>Тройник для PERT соед. D25 (3,5)</t>
  </si>
  <si>
    <t>Тройник для PERT соед. D32 (4,4)</t>
  </si>
  <si>
    <t>Труба гофр D16 (23/19) красный 100 м  КОНТУР</t>
  </si>
  <si>
    <t>Труба гофр D16 (23/19) синий 100 м  КОНТУР</t>
  </si>
  <si>
    <t>Труба гофр D20 (28/23) красный 100м КОНТУР</t>
  </si>
  <si>
    <t>Труба гофр D20 (28/23) красный 50м КОНТУР</t>
  </si>
  <si>
    <t>Труба гофр D20 (28/23) синий 100м КОНТУР</t>
  </si>
  <si>
    <t>Труба гофр D20 (28/23) синий 50м КОНТУР</t>
  </si>
  <si>
    <t>Труба гофр D25 (35/29) красный 50 м  КОНТУР</t>
  </si>
  <si>
    <t>Труба гофр D25 (35/29) синий 50 м  КОНТУР</t>
  </si>
  <si>
    <t>Угольник для PERT комб. ВР D16-1/2 (2,2)</t>
  </si>
  <si>
    <t>Угольник для PERT комб. НР D16-1/2 (2,2)</t>
  </si>
  <si>
    <t>Угольник для PERT комб. НР D20-1/2 (2,8)</t>
  </si>
  <si>
    <t>Угольник для PERT комб. НР D20-3/4 (2,8)</t>
  </si>
  <si>
    <t>Угольник для PERT комб. с креплением ВР D16-1/2 (2,2)</t>
  </si>
  <si>
    <t>Угольник для PERT комб. с креплением ВР D20-1/2 (2,8)</t>
  </si>
  <si>
    <t>Угольник для PERT соед.  D16 (2,2)</t>
  </si>
  <si>
    <t>Угольник для PERT соед.  D20 (2,8)</t>
  </si>
  <si>
    <t>Угольник для PERT соед. D25 (3,5)</t>
  </si>
  <si>
    <t>Угольник для PERT соед. D32 (4,4)</t>
  </si>
  <si>
    <t>Узел нижнего подключения прямой 3/4 (с ниппелем) Контур</t>
  </si>
  <si>
    <t>Узел нижнего подключения угловой 3/4 (с ниппелем) Контур</t>
  </si>
  <si>
    <t>Фиксатор изгиба трубы D 14-18 (пластик)</t>
  </si>
  <si>
    <t>Фиксатор изгиба трубы D 20 (пластик)</t>
  </si>
  <si>
    <t>Фиксатор поворота трубы (башмак) D16-20  (пластик)</t>
  </si>
  <si>
    <t>Заглушка для бесшум. канализации SKM DN110</t>
  </si>
  <si>
    <t>Заглушка для бесшум. канализации SKM DN50</t>
  </si>
  <si>
    <t>Крестовина восстановитель раструба ПП угловая для внутр. канализации HTEDSM 110/110/110х87°</t>
  </si>
  <si>
    <t>Крестовина для бесшум. канализации SKDA DN 110/110/110*87</t>
  </si>
  <si>
    <t>Крестовина для бесшум. канализации SKDA DN 90/90/90*87</t>
  </si>
  <si>
    <t>Крестовина угловая для бесшум. канализации SKED DN110/110/110х87°</t>
  </si>
  <si>
    <t>Манжета резиновая HTGM 40/30 A, Ger</t>
  </si>
  <si>
    <t>Манжета резиновая HTGM 40/30 B, Ger</t>
  </si>
  <si>
    <t>Манжета резиновая HTGM 40/40 C, Ger</t>
  </si>
  <si>
    <t>Манжета резиновая HTGM 50/30 D, Ger</t>
  </si>
  <si>
    <t>Манжета резиновая HTGM 50/40 E, Ger</t>
  </si>
  <si>
    <t>Манжета резиновая HTGM 50/50 F, Ger</t>
  </si>
  <si>
    <t>Манжета резиновая с гофрой 50/В (50/30), Ger</t>
  </si>
  <si>
    <t>Муфта двойная для бесшум. канализации SKMM DN200</t>
  </si>
  <si>
    <t>Муфта ремонтная для бесшум. канализации SKU DN110</t>
  </si>
  <si>
    <t>Муфта ремонтная для бесшум. канализации SKU DN50</t>
  </si>
  <si>
    <t>Муфта ремонтная ПП для внутр. канализации HTU 32 мм, цв. серый</t>
  </si>
  <si>
    <t>Отвод двойной сифонный HTDSW 40/50/40, Ger</t>
  </si>
  <si>
    <t xml:space="preserve">Отвод для бесшум. канализации SKВ DN200х87°         </t>
  </si>
  <si>
    <t>Отвод ПП для внутр. канализации НТВ 32х15°, цв. белый, Ger</t>
  </si>
  <si>
    <t>Отвод ПП для внутр. канализации НТВ 40х15°, цв. белый, Ger</t>
  </si>
  <si>
    <t>Отвод ПП для внутр. канализации НТВ 40х30°, цв. белый, Ger</t>
  </si>
  <si>
    <t>Отвод ПП для внутр. канализации НТВ 40х45°, цв.белый</t>
  </si>
  <si>
    <t>Отвод ПП для внутр. канализации НТВ 40х87°, цв. белый</t>
  </si>
  <si>
    <t>Отвод ПП для внутр. канализации НТВ 75х15°, Ger</t>
  </si>
  <si>
    <t>Отвод ПП для внутр. канализации НТВ 75х30°, Ger</t>
  </si>
  <si>
    <t>Отвод ПП для внутр. канализации НТВ 75х45°, Ger</t>
  </si>
  <si>
    <t>Отвод радиальный KGB 1М SW 110х87°</t>
  </si>
  <si>
    <t>Отвод сифонный HTSW 40/40, Ger</t>
  </si>
  <si>
    <t>Отвод сифонный HTSW 50/40, Ger</t>
  </si>
  <si>
    <t>Отвод сифонный HTSW 50/50, Ger</t>
  </si>
  <si>
    <t>Переход внутренний 110/50мм, Ger</t>
  </si>
  <si>
    <t>Переход внутренний 110/75мм, Ger</t>
  </si>
  <si>
    <t>Переход для бесшум. канализации на трубу HT SK-HT DN75</t>
  </si>
  <si>
    <t>Ревизия для бесшум. канализации SKRE DN110</t>
  </si>
  <si>
    <t>Редукция для бесшум. канализации SKR DN110/50</t>
  </si>
  <si>
    <t>Редукция суперкороткая ПП для внутр. канализации HTRSK 50/32 мм</t>
  </si>
  <si>
    <t>Сифон для напольного унитаза 110*135, Ger</t>
  </si>
  <si>
    <t>Тройник для бесшум. канализации SKEA DN110/50x87°</t>
  </si>
  <si>
    <t xml:space="preserve">Тройник для бесшум. канализации SKEA DN200/160х87°          </t>
  </si>
  <si>
    <t>Тройник для бесшум. канализации SKEA DN50/50x45°</t>
  </si>
  <si>
    <t>Тройник для бесшум. канализации SKEA DN50/50x87°</t>
  </si>
  <si>
    <t>Тройник ПВХ для наруж. канализации KGEA 200/110x45°, Ger</t>
  </si>
  <si>
    <t>Тройник ПВХ для наруж. канализации KGEA 200/160x45°, Ger</t>
  </si>
  <si>
    <t>Тройник ПП для внутр. канализации HTEA 75/75x67°, Ger</t>
  </si>
  <si>
    <t>Труба для бесшум. канализации SKEM DN200x2000 мм</t>
  </si>
  <si>
    <t>Труба ПП для внутр. канализации HTEM 90х3000 мм</t>
  </si>
  <si>
    <t>Труба ПП для наруж. канализации KG2000EM 110х1000 мм</t>
  </si>
  <si>
    <t>Труба ПП для наруж. канализации KG2000EM 110х2000 мм</t>
  </si>
  <si>
    <t>Труба ПП для наруж. канализации KG2000EM 110х3000 мм</t>
  </si>
  <si>
    <t>Taker RT 1620 M ручной инструмент</t>
  </si>
  <si>
    <t>RT 1620 M</t>
  </si>
  <si>
    <t>WB 90109 Торцевое соединение профиля, удлинитель</t>
  </si>
  <si>
    <t>WB 90109</t>
  </si>
  <si>
    <t>WB 90112 Слим лайн, скользящая опора</t>
  </si>
  <si>
    <t>WB 90112</t>
  </si>
  <si>
    <t>WB 90200 Комплект стальных петель для профиля WALLBOX</t>
  </si>
  <si>
    <t>WB 90200</t>
  </si>
  <si>
    <t>WB 90205 Размыкатель подвески узла ввода</t>
  </si>
  <si>
    <t>WB 90205</t>
  </si>
  <si>
    <t>WB 90303 Крепление одинарное облегченное</t>
  </si>
  <si>
    <t>WB 90303</t>
  </si>
  <si>
    <t>WB 90444 Резьбовые заклепки скрытого монтажа М8</t>
  </si>
  <si>
    <t>WB 90444</t>
  </si>
  <si>
    <t>WB 91400 Опорная шарнирная с регулировкой высоты WALLBOX</t>
  </si>
  <si>
    <t>WB 91400</t>
  </si>
  <si>
    <t xml:space="preserve">WB 93803 Комплект крепления модуля в углу </t>
  </si>
  <si>
    <t>WB 98011 Сверло 11мм самоцунтрирующиеся</t>
  </si>
  <si>
    <t>WB 98011</t>
  </si>
  <si>
    <t>WB 98128 Заглушка профиля торцевая (синяя)</t>
  </si>
  <si>
    <t>WB 98128</t>
  </si>
  <si>
    <t>Переход.-адаптер для подключения дренажных, сливных шлангов, капиллярных трубок к кан 10х13х20х23х50</t>
  </si>
  <si>
    <t>4P_1013202350_02</t>
  </si>
  <si>
    <t>4Р20233202</t>
  </si>
  <si>
    <t>4Р20234002</t>
  </si>
  <si>
    <t>4Р20235002</t>
  </si>
  <si>
    <t>4Р2023329002</t>
  </si>
  <si>
    <t>4Р2023409002</t>
  </si>
  <si>
    <t>4Р2023509002</t>
  </si>
  <si>
    <t>4Р144002</t>
  </si>
  <si>
    <t>4Р145002</t>
  </si>
  <si>
    <t>4P10135002</t>
  </si>
  <si>
    <t>4PU8101332 02</t>
  </si>
  <si>
    <t>Защитный коврик для коленей Garnet 46x30x4см ToolPack 360.135</t>
  </si>
  <si>
    <t xml:space="preserve">Катушка льна в пласт.футляре 110м,80гр. GI-tools 3820G </t>
  </si>
  <si>
    <t>Труборез по нержавейке для труб 4-32мм (алюм./медь до 3,5мм, нерж.до 2мм)</t>
  </si>
  <si>
    <t>33gtsr</t>
  </si>
  <si>
    <t>Комплект Gidrolock Premium G-Lock 1/2"</t>
  </si>
  <si>
    <t>Комплект Gidrolock Premium G-Lock 3/4"</t>
  </si>
  <si>
    <t>ML-21461</t>
  </si>
  <si>
    <t>ML-618</t>
  </si>
  <si>
    <t>Дюбель крюк одинарный 16-32мм, М8, 100мм. 200шт.,</t>
  </si>
  <si>
    <t>ML-619</t>
  </si>
  <si>
    <t>Фиксатор поворота угла на 90 град d 16 мм 100 шт/кор</t>
  </si>
  <si>
    <t>ML-1768</t>
  </si>
  <si>
    <t>ML-687</t>
  </si>
  <si>
    <t>ML-616</t>
  </si>
  <si>
    <t>Труба из нержавеющей стали MVI, 15х1 mm (4 м.)</t>
  </si>
  <si>
    <t>Труба из нержавеющей стали MVI, 18х1 mm (4 м.)</t>
  </si>
  <si>
    <t>Труба из нержавеющей стали MVI, 22х1.2 mm (4 м.)</t>
  </si>
  <si>
    <t>Труба из нержавеющей стали MVI, 28х1.2 mm (4 м.)</t>
  </si>
  <si>
    <t>Труба из нержавеющей стали MVI, 35х1.5 mm (4 м.)</t>
  </si>
  <si>
    <t>Труба из нержавеющей стали MVI, 42х1.5 mm (4 м.)</t>
  </si>
  <si>
    <t>Заглушка MVI, 15 (нержавеющая сталь)</t>
  </si>
  <si>
    <t>Заглушка MVI, 18 (нержавеющая сталь)</t>
  </si>
  <si>
    <t>Заглушка MVI, 22 (нержавеющая сталь)</t>
  </si>
  <si>
    <t>Заглушка MVI, 28 (нержавеющая сталь)</t>
  </si>
  <si>
    <t>Заглушка MVI, 35 (нержавеющая сталь)</t>
  </si>
  <si>
    <t>Пресс-угольник 45° MVI, 15 (нержавеющая сталь)</t>
  </si>
  <si>
    <t>Пресс-угольник 45° MVI, 18 (нержавеющая сталь)</t>
  </si>
  <si>
    <t>Пресс-угольник 45° MVI, 22 (нержавеющая сталь)</t>
  </si>
  <si>
    <t>Пресс-угольник 45° MVI, 28 (нержавеющая сталь)</t>
  </si>
  <si>
    <t>Пресс-угольник 45° MVI, 35 (нержавеющая сталь)</t>
  </si>
  <si>
    <t>Пресс-угольник 45° MVI, 42 (нержавеющая сталь)</t>
  </si>
  <si>
    <t>Пресс-угольник 45° ВН MVI, 15 (нержавеющая сталь)</t>
  </si>
  <si>
    <t>Пресс-угольник 45° ВН MVI, 18 (нержавеющая сталь)</t>
  </si>
  <si>
    <t>Пресс-угольник 45° ВН MVI, 22 (нержавеющая сталь)</t>
  </si>
  <si>
    <t>Пресс-угольник 45° ВН MVI, 28 (нержавеющая сталь)</t>
  </si>
  <si>
    <t>Пресс-угольник 45° ВН MVI, 35 (нержавеющая сталь)</t>
  </si>
  <si>
    <t>Пресс-угольник 45° ВН MVI, 42 (нержавеющая сталь)</t>
  </si>
  <si>
    <t>Пресс-угольник MVI, 15 (нержавеющая сталь)</t>
  </si>
  <si>
    <t>Пресс-угольник MVI, 18 (нержавеющая сталь)</t>
  </si>
  <si>
    <t>Пресс-угольник MVI, 22 (нержавеющая сталь)</t>
  </si>
  <si>
    <t>Пресс-угольник MVI, 28 (нержавеющая сталь)</t>
  </si>
  <si>
    <t>Пресс-угольник MVI, 35 (нержавеющая сталь)</t>
  </si>
  <si>
    <t>Пресс-угольник ВН MVI, 15 (нержавеющая сталь)</t>
  </si>
  <si>
    <t>Пресс-угольник ВН MVI, 18 (нержавеющая сталь)</t>
  </si>
  <si>
    <t>Пресс-угольник ВН MVI, 22 (нержавеющая сталь)</t>
  </si>
  <si>
    <t>Пресс-угольник ВН MVI, 28 (нержавеющая сталь)</t>
  </si>
  <si>
    <t>Пресс-угольник ВН MVI, 35 (нержавеющая сталь)</t>
  </si>
  <si>
    <t>Пресс-угольник с ВР MVI, 15х1/2" (нержавеющая сталь)</t>
  </si>
  <si>
    <t>Пресс-угольник с ВР MVI, 18х1/2" (нержавеющая сталь)</t>
  </si>
  <si>
    <t>Пресс-угольник с ВР MVI, 22х3/4" (нержавеющая сталь)</t>
  </si>
  <si>
    <t>Пресс-угольник с ВР MVI, 28х3/4" (нержавеющая сталь)</t>
  </si>
  <si>
    <t>Пресс-угольник с ВР MVI, 35x1 1/4" (нержавеющая сталь)</t>
  </si>
  <si>
    <t>Пресс-угольник с ВР MVI, 42x1 1/2" (нержавеющая сталь)</t>
  </si>
  <si>
    <t>Пресс-угольник с НР MVI, 15x1/2" (нержавеющая сталь)</t>
  </si>
  <si>
    <t>Пресс-угольник с НР MVI, 18x1/2" (нержавеющая сталь)</t>
  </si>
  <si>
    <t>Пресс-угольник с НР MVI, 28x3/4" (нержавеющая сталь)</t>
  </si>
  <si>
    <t>Пресс-угольник с НР MVI, 35x1" (нержавеющая сталь)</t>
  </si>
  <si>
    <t>Пресс-угольник с НР MVI, 35x1 1/4" (нержавеющая сталь)</t>
  </si>
  <si>
    <t>Пресс-муфта MVI, 15 (нержавеющая сталь)</t>
  </si>
  <si>
    <t>Пресс-муфта MVI, 18 (нержавеющая сталь)</t>
  </si>
  <si>
    <t>Пресс-муфта MVI, 22 (нержавеющая сталь)</t>
  </si>
  <si>
    <t>Пресс-муфта MVI, 28 (нержавеющая сталь)</t>
  </si>
  <si>
    <t>Пресс-муфта MVI, 35 (нержавеющая сталь)</t>
  </si>
  <si>
    <t>Пресс-муфта MVI, 42 (нержавеющая сталь)</t>
  </si>
  <si>
    <t>Муфта надвижная MVI, 15 (нержавеющая сталь)</t>
  </si>
  <si>
    <t>Муфта надвижная MVI, 18 (нержавеющая сталь)</t>
  </si>
  <si>
    <t>Муфта надвижная MVI, 22 (нержавеющая сталь)</t>
  </si>
  <si>
    <t>Муфта надвижная MVI, 28 (нержавеющая сталь)</t>
  </si>
  <si>
    <t>Муфта надвижная MVI, 35 (нержавеющая сталь)</t>
  </si>
  <si>
    <t>Пресс-фитинг с ВР MVI, 15x1/2" (нержавеющая сталь)</t>
  </si>
  <si>
    <t>Пресс-фитинг с ВР MVI, 18x1/2" (нержавеющая сталь)</t>
  </si>
  <si>
    <t>Пресс-фитинг с ВР MVI, 18x3/4" (нержавеющая сталь)</t>
  </si>
  <si>
    <t>Пресс-фитинг с ВР MVI, 22x1/2" (нержавеющая сталь)</t>
  </si>
  <si>
    <t>Пресс-фитинг с ВР MVI, 22x3/4" (нержавеющая сталь)</t>
  </si>
  <si>
    <t>Пресс-фитинг с ВР MVI, 22x1" (нержавеющая сталь)</t>
  </si>
  <si>
    <t>Пресс-фитинг с ВР MVI, 28x1/2" (нержавеющая сталь)</t>
  </si>
  <si>
    <t>Пресс-фитинг с ВР MVI, 28x3/4" (нержавеющая сталь)</t>
  </si>
  <si>
    <t>Пресс-фитинг с ВР MVI, 28x1" (нержавеющая сталь)</t>
  </si>
  <si>
    <t>Пресс-фитинг с ВР MVI, 28x1 1/4" (нержавеющая сталь)</t>
  </si>
  <si>
    <t>Пресс-фитинг с ВР MVI, 35x1 1/4" (нержавеющая сталь)</t>
  </si>
  <si>
    <t>Пресс-фитинг с ВР MVI, 42x1 1/4" (нержавеющая сталь)</t>
  </si>
  <si>
    <t>Пресс-фитинг с ВР MVI, 42x1 1/2" (нержавеющая сталь)</t>
  </si>
  <si>
    <t>Пресс-фитинг с НР MVI, 15x1/2" (нержавеющая сталь)</t>
  </si>
  <si>
    <t>Пресс-фитинг с НР MVI, 15x3/4" (нержавеющая сталь)</t>
  </si>
  <si>
    <t>Пресс-фитинг с НР MVI, 18x1/2" (нержавеющая сталь)</t>
  </si>
  <si>
    <t>Пресс-фитинг с НР MVI, 18x3/4" (нержавеющая сталь)</t>
  </si>
  <si>
    <t>Пресс-фитинг с НР MVI, 22x1/2" (нержавеющая сталь)</t>
  </si>
  <si>
    <t>Пресс-фитинг с НР MVI, 22x3/4" (нержавеющая сталь)</t>
  </si>
  <si>
    <t>Пресс-фитинг с НР MVI, 22x1" (нержавеющая сталь)</t>
  </si>
  <si>
    <t>Пресс-фитинг с НР MVI, 28x1/2" (нержавеющая сталь)</t>
  </si>
  <si>
    <t>Пресс-фитинг с НР MVI, 28x1" (нержавеющая сталь)</t>
  </si>
  <si>
    <t>Пресс-фитинг с НР MVI, 35х1" (нержавеющая сталь)</t>
  </si>
  <si>
    <t>Пресс-фитинг с НР MVI, 35х1 1/4" (нержавеющая сталь)</t>
  </si>
  <si>
    <t>Пресс-фитинг с НР MVI, 42х1 1/2" (нержавеющая сталь)</t>
  </si>
  <si>
    <t>Пресс-муфта переходная MVI, 18x15 (нержавеющая сталь)</t>
  </si>
  <si>
    <t>Пресс-муфта переходная MVI, 22x15 (нержавеющая сталь)</t>
  </si>
  <si>
    <t>Пресс-муфта переходная MVI, 22x18 (нержавеющая сталь)</t>
  </si>
  <si>
    <t>Пресс-муфта переходная MVI, 28x15 (нержавеющая сталь)</t>
  </si>
  <si>
    <t>Пресс-муфта переходная MVI, 28x18 (нержавеющая сталь)</t>
  </si>
  <si>
    <t>Пресс-муфта переходная MVI, 28x22 (нержавеющая сталь)</t>
  </si>
  <si>
    <t>Пресс-муфта переходная MVI, 35х15 (нержавеющая сталь)</t>
  </si>
  <si>
    <t>Пресс-муфта переходная MVI, 35х18 (нержавеющая сталь)</t>
  </si>
  <si>
    <t>Пресс-муфта переходная MVI, 35х22 (нержавеющая сталь)</t>
  </si>
  <si>
    <t>Пресс-муфта переходная MVI, 35х28 (нержавеющая сталь)</t>
  </si>
  <si>
    <t>Пресс-муфта переходная MVI, 42х28 (нержавеющая сталь)</t>
  </si>
  <si>
    <t>Пресс-муфта переходная MVI, 42х35 (нержавеющая сталь)</t>
  </si>
  <si>
    <t>Пресс-фитинг с накидной гайкой MVI, 15х1/2 (нержавеющая сталь)</t>
  </si>
  <si>
    <t>Пресс-фитинг с накидной гайкой MVI, 15х3/4 (нержавеющая сталь)</t>
  </si>
  <si>
    <t>Пресс-фитинг с накидной гайкой MVI, 18х1/2 (нержавеющая сталь)</t>
  </si>
  <si>
    <t>Пресс-фитинг с накидной гайкой MVI, 18x3/4" (нержавеющая сталь)</t>
  </si>
  <si>
    <t>Пресс-фитинг с накидной гайкой MVI, 22х1/2 (нержавеющая сталь)</t>
  </si>
  <si>
    <t>Пресс-фитинг с накидной гайкой MVI, 22x3/4" (нержавеющая сталь)</t>
  </si>
  <si>
    <t>Пресс-фитинг с накидной гайкой MVI, 22x1" (нержавеющая сталь)</t>
  </si>
  <si>
    <t>Пресс-фитинг с накидной гайкой MVI, 28х3/4 (нержавеющая сталь)</t>
  </si>
  <si>
    <t>Пресс-фитинг с накидной гайкой MVI, 28х1 (нержавеющая сталь)</t>
  </si>
  <si>
    <t>Пресс-фитинг с накидной гайкой MVI, 35х1 (нержавеющая сталь)</t>
  </si>
  <si>
    <t>Пресс-фитинг с накидной гайкой MVI, 42х1 1/2 (нержавеющая сталь)</t>
  </si>
  <si>
    <t>Пресс-тройник MVI, 15 (нержавеющая сталь)</t>
  </si>
  <si>
    <t>Пресс-тройник MVI, 18 (нержавеющая сталь)</t>
  </si>
  <si>
    <t>Пресс-тройник MVI, 22 (нержавеющая сталь)</t>
  </si>
  <si>
    <t>Пресс-тройник MVI, 28 (нержавеющая сталь)</t>
  </si>
  <si>
    <t>Пресс-тройник MVI, 35 (нержавеющая сталь)</t>
  </si>
  <si>
    <t>Пресс-тройник MVI, 42 (нержавеющая сталь)</t>
  </si>
  <si>
    <t>Пресс-тройник переходной MVI, 18x15x18 (нержавеющая сталь)</t>
  </si>
  <si>
    <t>Пресс-тройник переходной MVI, 22x15x 22 (нержавеющая сталь)</t>
  </si>
  <si>
    <t>Пресс-тройник переходной MVI, 28x15x28 (нержавеющая сталь)</t>
  </si>
  <si>
    <t>Пресс-тройник переходной MVI, 28x22x22 (нержавеющая сталь)</t>
  </si>
  <si>
    <t>Пресс-тройник переходной MVI, 28x22x28 (нержавеющая сталь)</t>
  </si>
  <si>
    <t>Пресс-тройник переходной MVI, 28x28x22 (нержавеющая сталь)</t>
  </si>
  <si>
    <t>Пресс-тройник переходной MVI, 35x15x35 (нержавеющая сталь)</t>
  </si>
  <si>
    <t>Пресс-тройник переходной MVI, 35x18x35 (нержавеющая сталь)</t>
  </si>
  <si>
    <t>Пресс-тройник переходной MVI, 35x22x35 (нержавеющая сталь)</t>
  </si>
  <si>
    <t>Пресс-тройник переходной MVI, 35x28 x35 (нержавеющая сталь)</t>
  </si>
  <si>
    <t>Пресс-тройник переходной MVI, 42x18 x 42 (нержавеющая сталь)</t>
  </si>
  <si>
    <t>Пресс-тройник переходной MVI, 42x22 x 42 (нержавеющая сталь)</t>
  </si>
  <si>
    <t>Пресс-тройник переходной MVI, 42x28 x 42 (нержавеющая сталь)</t>
  </si>
  <si>
    <t>Пресс-тройник переходной MVI, 42x35 x 42 (нержавеющая сталь)</t>
  </si>
  <si>
    <t>Пресс-тройник с ВР MVI, 18x1/2"x18 (нержавеющая сталь)</t>
  </si>
  <si>
    <t>Пресс-тройник с ВР MVI, 22x1/2"x22 (нержавеющая сталь)</t>
  </si>
  <si>
    <t>Пресс-тройник с ВР MVI, 22x3/4"x22 (нержавеющая сталь)</t>
  </si>
  <si>
    <t>Пресс-тройник с ВР MVI, 28x1/2"x28 (нержавеющая сталь)</t>
  </si>
  <si>
    <t>Пресс-тройник с ВР MVI, 28x3/4"x28 (нержавеющая сталь)</t>
  </si>
  <si>
    <t>Пресс-тройник с ВР MVI, 28x1"x28 (нержавеющая сталь)</t>
  </si>
  <si>
    <t>Пресс-тройник с ВР MVI, 35x1"x35 (нержавеющая сталь)</t>
  </si>
  <si>
    <t>Пресс-тройник с ВР MVI, 42x3/4" (нержавеющая сталь)</t>
  </si>
  <si>
    <t>Пресс-тройник с ВР MVI, 42x1"x42 (нержавеющая сталь)</t>
  </si>
  <si>
    <t>Пресс-тройник с НР MVI, 22х1/2" (нержавеющая сталь)</t>
  </si>
  <si>
    <t>Пресс-тройник с НР MVI, 22х3/4" (нержавеющая сталь)</t>
  </si>
  <si>
    <t>Пресс-тройник с НР MVI, 28х1/2" (нержавеющая сталь)</t>
  </si>
  <si>
    <t>Пресс-тройник с НР MVI, 28х3/4" (нержавеющая сталь)</t>
  </si>
  <si>
    <t>Пресс-тройник с НР MVI, 28х1" (нержавеющая сталь)</t>
  </si>
  <si>
    <t>Пресс-тройник с НР MVI, 42x3/4" (нержавеющая сталь)</t>
  </si>
  <si>
    <t>Пресс-тройник с НР MVI, 42х1" (нержавеющая сталь)</t>
  </si>
  <si>
    <t>Пресс-обвод MVI, 18 (нержавеющая сталь)</t>
  </si>
  <si>
    <t>Пресс-обвод MVI, 22 (нержавеющая сталь)</t>
  </si>
  <si>
    <t>Пресс-обвод MVI, 28 (нержавеющая сталь)</t>
  </si>
  <si>
    <t>Пресс-обвод ВН MVI, 15 (нержавеющая сталь)</t>
  </si>
  <si>
    <t>Пресс-обвод ВН MVI, 18 (нержавеющая сталь)</t>
  </si>
  <si>
    <t>Пресс-обвод ВН MVI, 22 (нержавеющая сталь)</t>
  </si>
  <si>
    <t>Пресс-обвод ВН MVI, 28 (нержавеющая сталь)</t>
  </si>
  <si>
    <t>Пресс-клещи РВ2 15 мм М-профиль</t>
  </si>
  <si>
    <t>Пресс-клещи РВ2 18 мм М-профиль</t>
  </si>
  <si>
    <t>Пресс-клещи РВ2 35 мм М-профиль</t>
  </si>
  <si>
    <t>Узел нижнего подключения прямой, для двухтрубных систем MVI 3/4"x3/4"</t>
  </si>
  <si>
    <t>Узел нижнего подключения угловой, для двухтрубных систем MVI 3/4"x3/4"</t>
  </si>
  <si>
    <t>Кран для нижнего подключения прямой, с шаровым затвором MVI 3/4"x3/4"</t>
  </si>
  <si>
    <t>Группа безопасности котла MVI 1" с манометром, предохранительным клапаном и автоматическим воздухоотводчиком</t>
  </si>
  <si>
    <t>Компенсатор гидравлического удара MVI 1/2"</t>
  </si>
  <si>
    <t>Коллектор из нержавеющей стали в сборе с расходомерами,  дренажным краном и воздухоотводчиком, 3 выхода</t>
  </si>
  <si>
    <t>Коллектор из нержавеющей стали в сборе с расходомерами, дренажным краном и воздухоотводчиком, 4 выхода</t>
  </si>
  <si>
    <t>Коллектор из нержавеющей стали в сборе с расходомерами, дренажным краном и воздухоотводчиком, 6 выходов</t>
  </si>
  <si>
    <t>Коллектор из нержавеющей стали в сборе с расходомерами, дренажным краном и воздухоотводчиком, 7 выходов</t>
  </si>
  <si>
    <t>Коллектор из нержавеющей стали в сборе с расходомерами, дренажным краном и воздухоотводчиком, 8 выходов</t>
  </si>
  <si>
    <t>Коллектор из нержавеющей стали в сборе с расходомерами, дренажным краном и воздухоотводчиком, 9 выходов</t>
  </si>
  <si>
    <t>Коллектор из нержавеющей стали в сборе с расходомерами, дренажным краном и воздухоотводчиком, 10 выходов</t>
  </si>
  <si>
    <t>Коллектор из нержавеющей стали в сборе с расходомерами, дренажным краном и воздухоотводчиком, 11 выходов</t>
  </si>
  <si>
    <t>Коллектор из нержавеющей стали в сборе с расходомерами, дренажным краном и воздухоотводчиком, 12 выходов</t>
  </si>
  <si>
    <t>Насосно-смесительный узел для теплого пола MVI 1"</t>
  </si>
  <si>
    <t>Насосно-смесительный узел для теплого пола AQUAHIT</t>
  </si>
  <si>
    <t>Краны из латуни с термометром, накидной гайкой и самоуплотняющимся кольцом (для коллекторных систем), MVI, 1" (вн-нар, рукоятка «бабочка»)</t>
  </si>
  <si>
    <t>Адаптер для коллектора "конус-плоскость" MVI 1/2"</t>
  </si>
  <si>
    <t>Коллектор латунный с регулирующими вентилями MVI 3/4"x1/2"x2 выхода</t>
  </si>
  <si>
    <t>Коллектор латунный с регулирующими вентилями MVI 3/4"x1/2"x4 выхода</t>
  </si>
  <si>
    <t>Муфта аксиальная с внутренней резьбой MVI 25x3/4"</t>
  </si>
  <si>
    <t>Угольник аксиальный с внутренней резьбой MVI 16x1/2"</t>
  </si>
  <si>
    <t>Угольник аксиальный с наружной резьбой MVI 25x1"</t>
  </si>
  <si>
    <t>Угольник аксиальный настенный с внутренней резьбой MVI 16x1/2"</t>
  </si>
  <si>
    <t>Тройник аксиальный равносторонний MVI 20</t>
  </si>
  <si>
    <t>Тройник аксиальный переходной MVI 20x16x20</t>
  </si>
  <si>
    <t>Муфта аксиальная с накидной гайкой MVI 16x1/2“</t>
  </si>
  <si>
    <t>Фитинг обжимной для медных труб (евроконус) MVI 3/4"x15</t>
  </si>
  <si>
    <t>Трубка приборная Г-образная  MVI 16xL250</t>
  </si>
  <si>
    <t>Угольник аксиальный радиаторный с хромированной латунной трубкой MVI 16x15мм-250мм, сдвоенный</t>
  </si>
  <si>
    <t>Коллектор из нержавеющей стали в сборе с расходомерами, дренажным краном и воздухоотводчиком, 5 выходов</t>
  </si>
  <si>
    <t>SS.101.04</t>
  </si>
  <si>
    <t>SS.101.05</t>
  </si>
  <si>
    <t>SS.101.06</t>
  </si>
  <si>
    <t>SS.101.07</t>
  </si>
  <si>
    <t>SS.101.08</t>
  </si>
  <si>
    <t>SS.101.09</t>
  </si>
  <si>
    <t>SS.510.04</t>
  </si>
  <si>
    <t>SS.510.05</t>
  </si>
  <si>
    <t>SS.510.06</t>
  </si>
  <si>
    <t>SS.510.07</t>
  </si>
  <si>
    <t>SS.510.08</t>
  </si>
  <si>
    <t>SS.531.04</t>
  </si>
  <si>
    <t>SS.531.05</t>
  </si>
  <si>
    <t>SS.531.06</t>
  </si>
  <si>
    <t>SS.531.07</t>
  </si>
  <si>
    <t>SS.531.08</t>
  </si>
  <si>
    <t>SS.531.09</t>
  </si>
  <si>
    <t>SS.533.04</t>
  </si>
  <si>
    <t>SS.533.05</t>
  </si>
  <si>
    <t>SS.533.06</t>
  </si>
  <si>
    <t>SS.533.07</t>
  </si>
  <si>
    <t>SS.533.08</t>
  </si>
  <si>
    <t>SS.533.09</t>
  </si>
  <si>
    <t>SS.530.04</t>
  </si>
  <si>
    <t>SS.530.05</t>
  </si>
  <si>
    <t>SS.530.06</t>
  </si>
  <si>
    <t>SS.530.07</t>
  </si>
  <si>
    <t>SS.530.08</t>
  </si>
  <si>
    <t>SS.532.04</t>
  </si>
  <si>
    <t>SS.532.05</t>
  </si>
  <si>
    <t>SS.532.06</t>
  </si>
  <si>
    <t>SS.532.07</t>
  </si>
  <si>
    <t>SS.532.08</t>
  </si>
  <si>
    <t>SS.536.0404</t>
  </si>
  <si>
    <t>SS.536.0504</t>
  </si>
  <si>
    <t>SS.536.0605</t>
  </si>
  <si>
    <t>SS.536.0705</t>
  </si>
  <si>
    <t>SS.536.0807</t>
  </si>
  <si>
    <t>SS.536.0908</t>
  </si>
  <si>
    <t>SS.537.0404</t>
  </si>
  <si>
    <t>SS.537.0504</t>
  </si>
  <si>
    <t>SS.537.0705</t>
  </si>
  <si>
    <t>SS.537.0806</t>
  </si>
  <si>
    <t>SS.537.0807</t>
  </si>
  <si>
    <t>SS.522.04</t>
  </si>
  <si>
    <t>SS.522.05</t>
  </si>
  <si>
    <t>SS.522.06</t>
  </si>
  <si>
    <t>SS.522.07</t>
  </si>
  <si>
    <t>SS.522.08</t>
  </si>
  <si>
    <t>SS.522.09</t>
  </si>
  <si>
    <t>SS.622.04</t>
  </si>
  <si>
    <t>SS.622.05</t>
  </si>
  <si>
    <t>SS.622.06</t>
  </si>
  <si>
    <t>SS.622.07</t>
  </si>
  <si>
    <t>SS.622.08</t>
  </si>
  <si>
    <t>SS.521.0404</t>
  </si>
  <si>
    <t>SS.521.0504</t>
  </si>
  <si>
    <t>SS.521.0505</t>
  </si>
  <si>
    <t>SS.521.0604</t>
  </si>
  <si>
    <t>SS.521.0605</t>
  </si>
  <si>
    <t>SS.521.0606</t>
  </si>
  <si>
    <t>SS.521.0704</t>
  </si>
  <si>
    <t>SS.521.0705</t>
  </si>
  <si>
    <t>SS.521.0706</t>
  </si>
  <si>
    <t>SS.521.0707</t>
  </si>
  <si>
    <t>SS.521.0807</t>
  </si>
  <si>
    <t>SS.521.0907</t>
  </si>
  <si>
    <t>SS.521.0908</t>
  </si>
  <si>
    <t>SS.520.0404</t>
  </si>
  <si>
    <t>SS.520.0405</t>
  </si>
  <si>
    <t>SS.520.0504</t>
  </si>
  <si>
    <t>SS.520.0505</t>
  </si>
  <si>
    <t>SS.520.0604</t>
  </si>
  <si>
    <t>SS.520.0605</t>
  </si>
  <si>
    <t>SS.520.0606</t>
  </si>
  <si>
    <t>SS.520.0704</t>
  </si>
  <si>
    <t>SS.520.0706</t>
  </si>
  <si>
    <t>SS.520.0806</t>
  </si>
  <si>
    <t>SS.520.0807</t>
  </si>
  <si>
    <t>SS.520.0908</t>
  </si>
  <si>
    <t>SS.523.0504</t>
  </si>
  <si>
    <t>SS.523.0604</t>
  </si>
  <si>
    <t>SS.523.0605</t>
  </si>
  <si>
    <t>SS.523.0704</t>
  </si>
  <si>
    <t>SS.523.0705</t>
  </si>
  <si>
    <t>SS.523.0706</t>
  </si>
  <si>
    <t>SS.523.0804</t>
  </si>
  <si>
    <t>SS.523.0805</t>
  </si>
  <si>
    <t>SS.523.0806</t>
  </si>
  <si>
    <t>SS.523.0807</t>
  </si>
  <si>
    <t>SS.523.0907</t>
  </si>
  <si>
    <t>SS.523.0908</t>
  </si>
  <si>
    <t>SS.525.0404</t>
  </si>
  <si>
    <t>SS.525.0405</t>
  </si>
  <si>
    <t>SS.525.0504</t>
  </si>
  <si>
    <t>SS.525.0505</t>
  </si>
  <si>
    <t>SS.525.0604</t>
  </si>
  <si>
    <t>SS.525.0605</t>
  </si>
  <si>
    <t>SS.525.0606</t>
  </si>
  <si>
    <t>SS.525.0705</t>
  </si>
  <si>
    <t>SS.525.0706</t>
  </si>
  <si>
    <t>SS.525.0806</t>
  </si>
  <si>
    <t>SS.525.0908</t>
  </si>
  <si>
    <t>SS.540.04</t>
  </si>
  <si>
    <t>SS.540.05</t>
  </si>
  <si>
    <t>SS.540.06</t>
  </si>
  <si>
    <t>SS.540.07</t>
  </si>
  <si>
    <t>SS.540.08</t>
  </si>
  <si>
    <t>SS.540.09</t>
  </si>
  <si>
    <t>SS.541.050405</t>
  </si>
  <si>
    <t>SS.541.060406</t>
  </si>
  <si>
    <t>SS.541.070407</t>
  </si>
  <si>
    <t>SS.541.070606</t>
  </si>
  <si>
    <t>SS.541.070607</t>
  </si>
  <si>
    <t>SS.541.070706</t>
  </si>
  <si>
    <t>SS.541.080408</t>
  </si>
  <si>
    <t>SS.541.080508</t>
  </si>
  <si>
    <t>SS.541.080608</t>
  </si>
  <si>
    <t>SS.541.080708</t>
  </si>
  <si>
    <t>SS.541.090509</t>
  </si>
  <si>
    <t>SS.541.090609</t>
  </si>
  <si>
    <t>SS.541.090709</t>
  </si>
  <si>
    <t>SS.541.090809</t>
  </si>
  <si>
    <t>SS.542.050405</t>
  </si>
  <si>
    <t>SS.542.060406</t>
  </si>
  <si>
    <t>SS.542.060506</t>
  </si>
  <si>
    <t>SS.542.070407</t>
  </si>
  <si>
    <t>SS.542.070507</t>
  </si>
  <si>
    <t>SS.542.070607</t>
  </si>
  <si>
    <t>SS.542.080608</t>
  </si>
  <si>
    <t>SS.542.090509</t>
  </si>
  <si>
    <t>SS.542.090609</t>
  </si>
  <si>
    <t>SS.642.060406</t>
  </si>
  <si>
    <t>SS.642.060506</t>
  </si>
  <si>
    <t>SS.642.070407</t>
  </si>
  <si>
    <t>SS.642.070507</t>
  </si>
  <si>
    <t>SS.642.070607</t>
  </si>
  <si>
    <t>SS.642.090509</t>
  </si>
  <si>
    <t>SS.642.090609</t>
  </si>
  <si>
    <t>SS.610.05</t>
  </si>
  <si>
    <t>SS.610.06</t>
  </si>
  <si>
    <t>SS.610.07</t>
  </si>
  <si>
    <t>SS.611.04</t>
  </si>
  <si>
    <t>SS.611.05</t>
  </si>
  <si>
    <t>SS.611.06</t>
  </si>
  <si>
    <t>SS.611.07</t>
  </si>
  <si>
    <t>47570-50</t>
  </si>
  <si>
    <t>47571-50</t>
  </si>
  <si>
    <t>47574-50</t>
  </si>
  <si>
    <t>TR.410.0505</t>
  </si>
  <si>
    <t>TR.420.0505</t>
  </si>
  <si>
    <t>TR.440.0505</t>
  </si>
  <si>
    <t>SE.510.06</t>
  </si>
  <si>
    <t>SE.702.04</t>
  </si>
  <si>
    <t>MS.703.06</t>
  </si>
  <si>
    <t>MS.704.06</t>
  </si>
  <si>
    <t>MS.706.06</t>
  </si>
  <si>
    <t>MS.707.06</t>
  </si>
  <si>
    <t>MS.708.06</t>
  </si>
  <si>
    <t>MS.709.06</t>
  </si>
  <si>
    <t>MS.710.06</t>
  </si>
  <si>
    <t>MS.711.06</t>
  </si>
  <si>
    <t>MS.712.06</t>
  </si>
  <si>
    <t>MU.501.06</t>
  </si>
  <si>
    <t>MU.301.06</t>
  </si>
  <si>
    <t>MU.302.06</t>
  </si>
  <si>
    <t>MC.412.06</t>
  </si>
  <si>
    <t>MC.430.04</t>
  </si>
  <si>
    <t>MM.402.0504</t>
  </si>
  <si>
    <t>MM.404.0504</t>
  </si>
  <si>
    <t>SF.421.0605</t>
  </si>
  <si>
    <t>SF.431.0404</t>
  </si>
  <si>
    <t>SF.432.0606</t>
  </si>
  <si>
    <t>SF.633.0404</t>
  </si>
  <si>
    <t>SF.440.05</t>
  </si>
  <si>
    <t>SF.441.050405</t>
  </si>
  <si>
    <t>SF.624.0404</t>
  </si>
  <si>
    <t>MC.405.05</t>
  </si>
  <si>
    <t>SF.650.04-L250</t>
  </si>
  <si>
    <t>SF.652.0404</t>
  </si>
  <si>
    <t>MS.705.06</t>
  </si>
  <si>
    <t>пог. м</t>
  </si>
  <si>
    <t>MVI</t>
  </si>
  <si>
    <t>Аккумуляторный пресс-инструмент MVI (без насадок)</t>
  </si>
  <si>
    <t>Насадка для аккумуляторного пресс-инструмента TH-16 мм</t>
  </si>
  <si>
    <t>Насадка для аккумуляторного пресс-инструмента TH-20 мм</t>
  </si>
  <si>
    <t>Насадка для аккумуляторного пресс-инструмента TH-26 мм</t>
  </si>
  <si>
    <t>Насадка для аккумуляторного пресс-инструмента TH-32 мм</t>
  </si>
  <si>
    <t>Калибратор MVI для металлопластиковых труб DN 16-32 мм</t>
  </si>
  <si>
    <t>Пресс-клещи ручные MVI с комплектом насадок ТН 16, 20, 26, 32 мм</t>
  </si>
  <si>
    <t>Комплект инструментов ручной для монтажа аксиальных фитингов</t>
  </si>
  <si>
    <t>Ножницы MVI для труб, диаметром до 42 мм, красные</t>
  </si>
  <si>
    <t>Ножницы MVI для труб, диаметром до 42 мм, черные</t>
  </si>
  <si>
    <t>Труба из сшитого полиэтилена PEX-A с антикислородным барьером EVOH 16*2,0 для теплого пола (бухта 200 м)</t>
  </si>
  <si>
    <t>Труба из сшитого полиэтилена PEX-A с антикислородным барьером EVOH 20*2,0 для теплого пола (бухта 200 м)</t>
  </si>
  <si>
    <t>Труба из сшитого полиэтилена PEX-A с антикислородным барьером EVOH 16*2,0 для теплого пола (бухта 300 м)</t>
  </si>
  <si>
    <t>Труба из сшитого полиэтилена PEX-A с антикислородным барьером EVOH 16*2,0 для теплого пола (бухта 500 м)</t>
  </si>
  <si>
    <t>Труба из сшитого полиэтилена PEX-A с антикислородным барьером EVOH 25*3,5 (бухта 50 м)</t>
  </si>
  <si>
    <t>Труба из сшитого полиэтилена PEX-A с антикислородным барьером EVOH 32*4,4 (бухта 50 м)</t>
  </si>
  <si>
    <t>Труба из сшитого полиэтилена PEX-A с антикислородным барьером EVOH 20*2,8 (бухта 100 м)</t>
  </si>
  <si>
    <t>Труба из сшитого полиэтилена PEX-A с антикислородным барьером EVOH 16*2,2 (бухта 200 м)</t>
  </si>
  <si>
    <t>Труба из сшитого полиэтилена PEX-A с антикислородным барьером EVOH 20*2,8 (бухта 200 м)</t>
  </si>
  <si>
    <t>Пресс-фитинг с переходом на наружную резьбу MVI 16х1/2"</t>
  </si>
  <si>
    <t>Пресс-фитинг с переходом на наружную резьбу MVI 20х1/2"</t>
  </si>
  <si>
    <t>Пресс-фитинг с переходом на наружную резьбу MVI 20х3/4"</t>
  </si>
  <si>
    <t>Пресс-фитинг с переходом на наружную резьбу MVI 26х3/4"</t>
  </si>
  <si>
    <t>Пресс-фитинг с переходом на наружную резьбу MVI 26х1"</t>
  </si>
  <si>
    <t>Пресс-фитинг с переходом на наружную резьбу MVI 32х1"</t>
  </si>
  <si>
    <t>Пресс-фитинг с переходом на внутреннюю резьбу MVI 16х1/2"</t>
  </si>
  <si>
    <t>Пресс-фитинг с переходом на внутреннюю резьбу MVI 20х1/2"</t>
  </si>
  <si>
    <t>Пресс-фитинг с переходом на внутреннюю резьбу MVI 20х3/4"</t>
  </si>
  <si>
    <t>Пресс-фитинг с переходом на внутреннюю резьбу MVI 26х3/4"</t>
  </si>
  <si>
    <t>Пресс-фитинг с переходом на внутреннюю резьбу MVI 26х1"</t>
  </si>
  <si>
    <t>Пресс-фитинг с переходом на внутреннюю резьбу MVI 32х1"</t>
  </si>
  <si>
    <t>Пресс-фитинг прямой равносторонний MVI 16</t>
  </si>
  <si>
    <t>Пресс-фитинг прямой равносторонний MVI 20</t>
  </si>
  <si>
    <t>Пресс-фитинг прямой равносторонний MVI 26</t>
  </si>
  <si>
    <t>Пресс-фитинг прямой равносторонний MVI 32</t>
  </si>
  <si>
    <t>Пресс-фитинг прямой переходной MVI 20х16</t>
  </si>
  <si>
    <t>Пресс-фитинг прямой переходной MVI 26х16</t>
  </si>
  <si>
    <t>Пресс-фитинг прямой переходной MVI 26х20</t>
  </si>
  <si>
    <t>Пресс-фитинг прямой переходной MVI 32х26</t>
  </si>
  <si>
    <t>Пресс-фитинг угольник равносторонний MVI 16</t>
  </si>
  <si>
    <t>Пресс-фитинг угольник равносторонний MVI 20</t>
  </si>
  <si>
    <t>Пресс-фитинг угольник равносторонний MVI 26</t>
  </si>
  <si>
    <t>Пресс-фитинг угольник равносторонний MVI 32</t>
  </si>
  <si>
    <t>Пресс-фитинг угольник с переходом на внутреннюю резьбу MVI 16х1/2"</t>
  </si>
  <si>
    <t>Пресс-фитинг угольник с переходом на внутреннюю резьбу MVI 20х1/2"</t>
  </si>
  <si>
    <t>Пресс-фитинг угольник с переходом на внутреннюю резьбу MVI 20х3/4"</t>
  </si>
  <si>
    <t>Пресс-фитинг угольник с переходом на внутреннюю резьбу MVI 26х3/4"</t>
  </si>
  <si>
    <t>Пресс-фитинг угольник с переходом на внутреннюю резьбу MVI 26х1"</t>
  </si>
  <si>
    <t>Пресс-фитинг угольник с переходом на наружную резьбу MVI 16х1/2"</t>
  </si>
  <si>
    <t>Пресс-фитинг угольник с переходом на наружную резьбу MVI 20х1/2"</t>
  </si>
  <si>
    <t>Пресс-фитинг угольник с переходом на наружную резьбу MVI 20х3/4"</t>
  </si>
  <si>
    <t>Пресс-фитинг угольник с переходом на наружную резьбу MVI 26х3/4"</t>
  </si>
  <si>
    <t>Пресс-фитинг угольник с переходом на наружную резьбу MVI 26х1"</t>
  </si>
  <si>
    <t>Пресс-фитинг угольник с креплением (водорозетка) внутренняя резьба MVI 16х1/2"</t>
  </si>
  <si>
    <t>Пресс-фитинг угольник с креплением (водорозетка) внутренняя резьба MVI 20х1/2"</t>
  </si>
  <si>
    <t>Пресс-фитинг тройник равносторонний MVI 16</t>
  </si>
  <si>
    <t>Пресс-фитинг тройник равносторонний MVI 20</t>
  </si>
  <si>
    <t>Пресс-фитинг тройник равносторонний MVI 26</t>
  </si>
  <si>
    <t>Пресс-фитинг тройник равносторонний MVI 32</t>
  </si>
  <si>
    <t>Пресс-фитинг тройник переходной MVI 16х20х16</t>
  </si>
  <si>
    <t>Пресс-фитинг тройник переходной MVI 20х16х16</t>
  </si>
  <si>
    <t>Пресс-фитинг тройник переходной MVI 20х16х20</t>
  </si>
  <si>
    <t>Пресс-фитинг тройник переходной MVI 20х20х16</t>
  </si>
  <si>
    <t>Пресс-фитинг тройник переходной MVI 20х26х20</t>
  </si>
  <si>
    <t>Пресс-фитинг тройник переходной MVI 26х16х20</t>
  </si>
  <si>
    <t>Пресс-фитинг тройник переходной MVI 26х16х26</t>
  </si>
  <si>
    <t>Пресс-фитинг тройник переходной MVI 26х20х20</t>
  </si>
  <si>
    <t>Пресс-фитинг тройник переходной MVI 26х20х26</t>
  </si>
  <si>
    <t>Пресс-фитинг тройник переходной MVI 26х26х20</t>
  </si>
  <si>
    <t>Пресс-фитинг тройник переходной MVI 32х16х32</t>
  </si>
  <si>
    <t>Пресс-фитинг тройник переходной MVI 32х20х32</t>
  </si>
  <si>
    <t>Пресс-фитинг тройник переходной MVI 32х26х32</t>
  </si>
  <si>
    <t>Пресс-фитинг тройник с переходом на внутреннюю резьбу MVI 16х1/2"х16</t>
  </si>
  <si>
    <t>Пресс-фитинг тройник с переходом на внутреннюю резьбу MVI 20х1/2"х20</t>
  </si>
  <si>
    <t>Пресс-фитинг тройник с переходом на наружную резьбу MVI 16х1/2"х16</t>
  </si>
  <si>
    <t>Пресс-фитинг тройник с переходом на наружную резьбу MVI 20х1/2"х20</t>
  </si>
  <si>
    <t>Пресс-фитинг MVI - угольник с хромированной трубкой прямой 16x15мм-250мм</t>
  </si>
  <si>
    <t>Труба металлопластиковая MVI Standard 26*3,0 mm (бухта 50 м)</t>
  </si>
  <si>
    <t>Труба металлопластиковая MVI Standard 32*3,0 mm (бухта 50 м)</t>
  </si>
  <si>
    <t>Труба металлопластиковая MVI Standard 16*2,0 mm (бухта 100 м)</t>
  </si>
  <si>
    <t>Труба металлопластиковая MVI Standard 20*2,0 mm (бухта 100 м)</t>
  </si>
  <si>
    <t>Труба металлопластиковая MVI Standard 16*2,0 mm (бухта 200 м)</t>
  </si>
  <si>
    <t>Муфта аксиальная соединительная для ремонта труб MVI 16x2.0</t>
  </si>
  <si>
    <t>Муфта аксиальная с наружной резьбой MVI 16x1/2"</t>
  </si>
  <si>
    <t>Муфта аксиальная с наружной резьбой MVI 16x3/4"</t>
  </si>
  <si>
    <t>Муфта аксиальная с наружной резьбой MVI 20x1/2"</t>
  </si>
  <si>
    <t>Муфта аксиальная с наружной резьбой MVI 20x3/4"</t>
  </si>
  <si>
    <t>Муфта аксиальная с наружной резьбой MVI 25x1/2"</t>
  </si>
  <si>
    <t>Муфта аксиальная с наружной резьбой MVI 25x3/4"</t>
  </si>
  <si>
    <t>Муфта аксиальная с наружной резьбой MVI 25x1"</t>
  </si>
  <si>
    <t>Муфта аксиальная с наружной резьбой MVI 32x3/4"</t>
  </si>
  <si>
    <t>Муфта аксиальная с наружной резьбой MVI 32x1"</t>
  </si>
  <si>
    <t>Муфта аксиальная с внутренней резьбой MVI 16x1/2"</t>
  </si>
  <si>
    <t>Муфта аксиальная с внутренней резьбой MVI 16x3/4"</t>
  </si>
  <si>
    <t>Муфта аксиальная с внутренней резьбой MVI 20x1/2"</t>
  </si>
  <si>
    <t>Муфта аксиальная с внутренней резьбой MVI 20x3/4"</t>
  </si>
  <si>
    <t>Муфта аксиальная с внутренней резьбой MVI 25x1/2"</t>
  </si>
  <si>
    <t>Муфта аксиальная с внутренней резьбой MVI 25x1"</t>
  </si>
  <si>
    <t>Муфта аксиальная с внутренней резьбой MVI 32x1"</t>
  </si>
  <si>
    <t>Муфта аксиальная равносторонняя MVI 16</t>
  </si>
  <si>
    <t>Муфта аксиальная равносторонняя MVI 20</t>
  </si>
  <si>
    <t>Муфта аксиальная равносторонняя MVI 25</t>
  </si>
  <si>
    <t>Муфта аксиальная равносторонняя MVI 32</t>
  </si>
  <si>
    <t>Муфта аксиальная переходная MVI 16x20</t>
  </si>
  <si>
    <t>Муфта аксиальная переходная MVI 16x25</t>
  </si>
  <si>
    <t>Муфта аксиальная переходная MVI 20x25</t>
  </si>
  <si>
    <t>Муфта аксиальная переходная MVI 25x32</t>
  </si>
  <si>
    <t>Муфта аксиальная с накидной гайкой MVI 20x1/2“</t>
  </si>
  <si>
    <t>Муфта аксиальная с накидной гайкой MVI 25x1”</t>
  </si>
  <si>
    <t>Муфта аксиальная с накидной гайкой MVI 32x1”</t>
  </si>
  <si>
    <t>Угольник аксиальный равносторонний MVI 16</t>
  </si>
  <si>
    <t>Угольник аксиальный равносторонний MVI 20</t>
  </si>
  <si>
    <t>Угольник аксиальный равносторонний MVI 25</t>
  </si>
  <si>
    <t>Угольник аксиальный равносторонний MVI 32</t>
  </si>
  <si>
    <t>Угольник аксиальный с внутренней резьбой MVI 20x1/2"</t>
  </si>
  <si>
    <t>Угольник аксиальный с внутренней резьбой MVI 20x3/4"</t>
  </si>
  <si>
    <t>Угольник аксиальный с внутренней резьбой MVI 25x3/4"</t>
  </si>
  <si>
    <t>Угольник аксиальный с внутренней резьбой MVI 32x1"</t>
  </si>
  <si>
    <t>Угольник аксиальный с наружной резьбой MVI 16x3/4"</t>
  </si>
  <si>
    <t>Угольник аксиальный с наружной резьбой MVI 20x1/2"</t>
  </si>
  <si>
    <t>Угольник аксиальный с наружной резьбой MVI 20x3/4"</t>
  </si>
  <si>
    <t>Угольник аксиальный с наружной резьбой MVI 25x3/4"</t>
  </si>
  <si>
    <t>Угольник аксиальный с наружной резьбой MVI 32x1"</t>
  </si>
  <si>
    <t>Угольник аксиальный настенный с внутренней резьбой MVI 20x1/2"</t>
  </si>
  <si>
    <t>Тройник аксиальный равносторонний MVI 16</t>
  </si>
  <si>
    <t>Тройник аксиальный равносторонний MVI 25</t>
  </si>
  <si>
    <t>Тройник аксиальный равносторонний MVI 32</t>
  </si>
  <si>
    <t>Тройник аксиальный переходной MVI 16x20x16</t>
  </si>
  <si>
    <t>Тройник аксиальный переходной MVI 20x16x16</t>
  </si>
  <si>
    <t>Тройник аксиальный переходной MVI 20x20x16</t>
  </si>
  <si>
    <t>Тройник аксиальный переходной MVI 20x25x16</t>
  </si>
  <si>
    <t>Тройник аксиальный переходной MVI 20x25x20</t>
  </si>
  <si>
    <t>Тройник аксиальный переходной MVI 25x16x16</t>
  </si>
  <si>
    <t>Тройник аксиальный переходной MVI 25x16x20</t>
  </si>
  <si>
    <t>Тройник аксиальный переходной MVI 25x16x25</t>
  </si>
  <si>
    <t>Тройник аксиальный переходной MVI 25x20x16</t>
  </si>
  <si>
    <t>Тройник аксиальный переходной MVI 25x20x20</t>
  </si>
  <si>
    <t>Тройник аксиальный переходной MVI 25x20x25</t>
  </si>
  <si>
    <t>Тройник аксиальный переходной MVI 25x25x16</t>
  </si>
  <si>
    <t>Тройник аксиальный переходной MVI 25x25x20</t>
  </si>
  <si>
    <t>Тройник аксиальный переходной MVI 32x16x32</t>
  </si>
  <si>
    <t>Тройник аксиальный переходной MVI 32x20x25</t>
  </si>
  <si>
    <t>Тройник аксиальный переходной MVI 32x20x32</t>
  </si>
  <si>
    <t>Тройник аксиальный переходной MVI 32x25x25</t>
  </si>
  <si>
    <t>Тройник аксиальный переходной MVI 32x25x32</t>
  </si>
  <si>
    <t>Гильза аксиальная монтажная MVI 16</t>
  </si>
  <si>
    <t>Гильза аксиальная монтажная MVI 20</t>
  </si>
  <si>
    <t>Гильза аксиальная монтажная MVI 25</t>
  </si>
  <si>
    <t>Гильза аксиальная монтажная MVI 32</t>
  </si>
  <si>
    <t>Муфта аксиальная с накидной гайкой MVI 16x3/4”</t>
  </si>
  <si>
    <t>Муфта аксиальная с накидной гайкой MVI 20x3/4”</t>
  </si>
  <si>
    <t>Муфта аксиальная с накидной гайкой MVI 25x3/4”</t>
  </si>
  <si>
    <t>Муфта аксиальная с накидной гайкой под евроконус MVI 16x3/4" ЕК</t>
  </si>
  <si>
    <t>Угольник аксиальный с наружной резьбой MVI 16x1/2"</t>
  </si>
  <si>
    <t>Двойное настенное колено MVI 16x1/2"x16</t>
  </si>
  <si>
    <t>Тройник аксиальный переходной MVI 25x32x25</t>
  </si>
  <si>
    <t>Тройник аксиальный с внутренней резьбой MVI 16x1/2"x16</t>
  </si>
  <si>
    <t>Тройник аксиальный с внутренней резьбой MVI 20x1/2"x20</t>
  </si>
  <si>
    <t>Тройник аксиальный с внутренней резьбой MVI 25x3/4"x25</t>
  </si>
  <si>
    <t>Трубка приборная Г-образная  MVI 16xL1000</t>
  </si>
  <si>
    <t>Трубка приборная Г-образная  MVI 16xL500</t>
  </si>
  <si>
    <t>Трубка приборная Г-образная  MVI 20xL250</t>
  </si>
  <si>
    <t>Трубка приборная Т-образная MVI 16xL250</t>
  </si>
  <si>
    <t>Трубка приборная Т-образная MVI 16xL770</t>
  </si>
  <si>
    <t>Трубка приборная Т-образная MVI 20xL250</t>
  </si>
  <si>
    <t>Трубка приборная Т-образная MVI 20xL770</t>
  </si>
  <si>
    <t>Крестовина аксиальная одноплоскостная MVI 20x16x16</t>
  </si>
  <si>
    <t>Крестовина аксиальная одноплоскостная MVI 20x16x20</t>
  </si>
  <si>
    <t>Труба из нержавеющей стали MVI, 54х1.5 mm (4 м.)</t>
  </si>
  <si>
    <t>Труба из нержавеющей стали MVI, 76х2 mm (4 м.)</t>
  </si>
  <si>
    <t>Труба из нержавеющей стали MVI, 88х2 mm (4 м.)</t>
  </si>
  <si>
    <t>Труба из нержавеющей стали MVI, 108х2 mm (4 м.)</t>
  </si>
  <si>
    <t>Заглушка MVI, 42 (нержавеющая сталь)</t>
  </si>
  <si>
    <t>Заглушка MVI, 54 (нержавеющая сталь)</t>
  </si>
  <si>
    <t>Заглушка MVI, 76 (нержавеющая сталь)</t>
  </si>
  <si>
    <t>Заглушка MVI, 88 (нержавеющая сталь)</t>
  </si>
  <si>
    <t>Заглушка MVI, 108 (нержавеющая сталь)</t>
  </si>
  <si>
    <t>Пресс-фитинг с НР MVI, 28x3/4" (нержавеющая сталь)</t>
  </si>
  <si>
    <t>Пресс-фитинг с НР MVI, 28x1 1/4" (нержавеющая сталь)</t>
  </si>
  <si>
    <t>Пресс-фитинг с НР MVI, 35x1 1/2" (нержавеющая сталь)</t>
  </si>
  <si>
    <t>Пресс-фитинг с НР MVI, 42х1 1/4" (нержавеющая сталь)</t>
  </si>
  <si>
    <t>Пресс-фитинг с НР MVI, 54х1 1/2" (нержавеющая сталь)</t>
  </si>
  <si>
    <t>Пресс-фитинг с НР MVI, 54х2" (нержавеющая сталь)</t>
  </si>
  <si>
    <t>Пресс-фитинг с НР MVI, 76x2 1/2" (нержавеющая сталь)</t>
  </si>
  <si>
    <t>Пресс-фитинг с НР MVI, 89x3" (нержавеющая сталь)</t>
  </si>
  <si>
    <t>Пресс-фитинг с НР MVI, 108x4" (нержавеющая сталь)</t>
  </si>
  <si>
    <t>Пресс-фитинг с ВР MVI, 15x3/4" (нержавеющая сталь)</t>
  </si>
  <si>
    <t>Пресс-фитинг с ВР MVI, 35x1" (нержавеющая сталь)</t>
  </si>
  <si>
    <t>Пресс-фитинг с ВР MVI, 35x1 1/2" (нержавеющая сталь)</t>
  </si>
  <si>
    <t>Пресс-фитинг с ВР MVI, 54x1 1/2" (нержавеющая сталь)</t>
  </si>
  <si>
    <t>Пресс-фитинг с ВР MVI, 54x2" (нержавеющая сталь)</t>
  </si>
  <si>
    <t>Пресс-фитинг с ВР MVI, 76x2 1/2 (нержавеющая сталь)</t>
  </si>
  <si>
    <t>Пресс-фитинг с ВР MVI, 89x3 (нержавеющая сталь)</t>
  </si>
  <si>
    <t>Пресс-фитинг с ВР MVI, 108x4 (нержавеющая сталь)</t>
  </si>
  <si>
    <t>Пресс-муфта MVI, 54 (нержавеющая сталь)</t>
  </si>
  <si>
    <t>Пресс-муфта MVI, 76 (нержавеющая сталь)</t>
  </si>
  <si>
    <t>Пресс-муфта MVI, 88 (нержавеющая сталь)</t>
  </si>
  <si>
    <t>Пресс-муфта MVI, 108 (нержавеющая сталь)</t>
  </si>
  <si>
    <t>Пресс-муфта переходная MVI, 42х15 (нержавеющая сталь)</t>
  </si>
  <si>
    <t>Пресс-муфта переходная MVI, 42х18 (нержавеющая сталь)</t>
  </si>
  <si>
    <t>Пресс-муфта переходная MVI, 42х22 (нержавеющая сталь)</t>
  </si>
  <si>
    <t>Пресс-муфта переходная MVI, 54х15 (нержавеющая сталь)</t>
  </si>
  <si>
    <t>Пресс-муфта переходная MVI, 54х18 (нержавеющая сталь)</t>
  </si>
  <si>
    <t>Пресс-муфта переходная MVI, 54х22 (нержавеющая сталь)</t>
  </si>
  <si>
    <t>Пресс-муфта переходная MVI, 54х28 (нержавеющая сталь)</t>
  </si>
  <si>
    <t>Пресс-муфта переходная MVI, 54х35 (нержавеющая сталь)</t>
  </si>
  <si>
    <t>Пресс-муфта переходная MVI, 54х42 (нержавеющая сталь)</t>
  </si>
  <si>
    <t>Пресс-муфта переходная MVI, 76x54 (нержавеющая сталь)</t>
  </si>
  <si>
    <t>Пресс-муфта переходная MVI, 89x54 (нержавеющая сталь)</t>
  </si>
  <si>
    <t>Пресс-муфта переходная MVI, 89x76 (нержавеющая сталь)</t>
  </si>
  <si>
    <t>Пресс-муфта переходная MVI, 108x54 (нержавеющая сталь)</t>
  </si>
  <si>
    <t>Пресс-муфта переходная MVI, 108x76 (нержавеющая сталь)</t>
  </si>
  <si>
    <t>Пресс-муфта переходная MVI, 108x89 (нержавеющая сталь)</t>
  </si>
  <si>
    <t>Вставка переходная MVI, 18x15 (нержавеющая сталь)</t>
  </si>
  <si>
    <t>Вставка переходная MVI, 22x15 (нержавеющая сталь)</t>
  </si>
  <si>
    <t>Вставка переходная MVI, 22x18 (нержавеющая сталь)</t>
  </si>
  <si>
    <t>Вставка переходная MVI, 28x15 (нержавеющая сталь)</t>
  </si>
  <si>
    <t>Вставка переходная MVI, 28x18 (нержавеющая сталь)</t>
  </si>
  <si>
    <t>Вставка переходная MVI, 28x22 (нержавеющая сталь)</t>
  </si>
  <si>
    <t>Вставка переходная MVI, 35x15 (нержавеющая сталь)</t>
  </si>
  <si>
    <t>Вставка переходная MVI, 35x18 (нержавеющая сталь)</t>
  </si>
  <si>
    <t>Вставка переходная MVI, 35x22 (нержавеющая сталь)</t>
  </si>
  <si>
    <t>Вставка переходная MVI, 35x28 (нержавеющая сталь)</t>
  </si>
  <si>
    <t>Вставка переходная MVI, 42x15 (нержавеющая сталь)</t>
  </si>
  <si>
    <t>Вставка переходная MVI, 42x18 (нержавеющая сталь)</t>
  </si>
  <si>
    <t>Вставка переходная MVI, 42x22 (нержавеющая сталь)</t>
  </si>
  <si>
    <t>Вставка переходная MVI, 42x28 (нержавеющая сталь)</t>
  </si>
  <si>
    <t>Вставка переходная MVI, 42x35 (нержавеющая сталь)</t>
  </si>
  <si>
    <t>Вставка переходная MVI, 54x15 (нержавеющая сталь)</t>
  </si>
  <si>
    <t>Вставка переходная MVI, 54x18 (нержавеющая сталь)</t>
  </si>
  <si>
    <t>Вставка переходная MVI, 54x22 (нержавеющая сталь)</t>
  </si>
  <si>
    <t>Вставка переходная MVI, 54x28 (нержавеющая сталь)</t>
  </si>
  <si>
    <t>Вставка переходная MVI, 54x35 (нержавеющая сталь)</t>
  </si>
  <si>
    <t>Вставка переходная MVI, 54x42 (нержавеющая сталь)</t>
  </si>
  <si>
    <t>Вставка переходная MVI, 76x54 (нержавеющая сталь)</t>
  </si>
  <si>
    <t>Вставка переходная MVI, 89x54 (нержавеющая сталь)</t>
  </si>
  <si>
    <t>Вставка переходная MVI, 89x76 (нержавеющая сталь)</t>
  </si>
  <si>
    <t>Вставка переходная MVI, 108x54 (нержавеющая сталь)</t>
  </si>
  <si>
    <t>Вставка переходная MVI, 108x76 (нержавеющая сталь)</t>
  </si>
  <si>
    <t>Вставка переходная MVI, 108x89 (нержавеющая сталь)</t>
  </si>
  <si>
    <t>Пресс-фитинг с накидной гайкой MVI, 28х1 1/4" (нержавеющая сталь)</t>
  </si>
  <si>
    <t>Пресс-фитинг с накидной гайкой MVI, 35х1 1/4 (нержавеющая сталь)</t>
  </si>
  <si>
    <t>Пресс-фитинг с накидной гайкой MVI, 35х1 1/2 (нержавеющая сталь)</t>
  </si>
  <si>
    <t>Пресс-фитинг с накидной гайкой MVI, 42х2 (нержавеющая сталь)</t>
  </si>
  <si>
    <t>Пресс-фитинг с накидной гайкой MVI, 54х2 (нержавеющая сталь)</t>
  </si>
  <si>
    <t>Разъёмное соединение с НР MVI, 15x1/2" (нержавеющая сталь)</t>
  </si>
  <si>
    <t>Разъёмное соединение с НР MVI, 18x1/2" (нержавеющая сталь)</t>
  </si>
  <si>
    <t>Разъёмное соединение с НР MVI, 18x3/4" (нержавеющая сталь)</t>
  </si>
  <si>
    <t>Разъёмное соединение с НР MVI, 22x1/2" (нержавеющая сталь)</t>
  </si>
  <si>
    <t>Разъёмное соединение с НР MVI, 22x3/4" (нержавеющая сталь)</t>
  </si>
  <si>
    <t>Разъёмное соединение с НР MVI, 22x1" (нержавеющая сталь)</t>
  </si>
  <si>
    <t>Разъёмное соединение с НР MVI, 28x3/4" (нержавеющая сталь)</t>
  </si>
  <si>
    <t>Разъёмное соединение с НР MVI, 28x1" (нержавеющая сталь)</t>
  </si>
  <si>
    <t>Разъёмное соединение с НР MVI, 35x1 1/4" (нержавеющая сталь)</t>
  </si>
  <si>
    <t>Разъёмное соединение с НР MVI, 35x1 1/2" (нержавеющая сталь)</t>
  </si>
  <si>
    <t>Разъёмное соединение с НР MVI, 42x1 1/2" (нержавеющая сталь)</t>
  </si>
  <si>
    <t>Разъёмное соединение с НР MVI, 54x2" (нержавеющая сталь)</t>
  </si>
  <si>
    <t>Разъёмное соединение с ВР MVI, 22x1" (нержавеющая сталь)</t>
  </si>
  <si>
    <t>Разъёмное соединение с ВР MVI, 28x1" (нержавеющая сталь)</t>
  </si>
  <si>
    <t>Разъёмное соединение с ВР MVI, 42x1 1/2" (нержавеющая сталь)</t>
  </si>
  <si>
    <t>Пресс-угольник MVI, 42 (нержавеющая сталь)</t>
  </si>
  <si>
    <t>Пресс-угольник MVI, 54 (нержавеющая сталь)</t>
  </si>
  <si>
    <t>Пресс-угольник MVI, 76 (нержавеющая сталь)</t>
  </si>
  <si>
    <t>Пресс-угольник MVI, 88 (нержавеющая сталь)</t>
  </si>
  <si>
    <t>Пресс-угольник MVI, 108 (нержавеющая сталь)</t>
  </si>
  <si>
    <t>Пресс-угольник 45° MVI, 54 (нержавеющая сталь)</t>
  </si>
  <si>
    <t>Пресс-угольник 45° MVI, 76 (нержавеющая сталь)</t>
  </si>
  <si>
    <t>Пресс-угольник 45° MVI, 88 (нержавеющая сталь)</t>
  </si>
  <si>
    <t>Пресс-угольник 45° MVI, 108 (нержавеющая сталь)</t>
  </si>
  <si>
    <t>Пресс-угольник ВН MVI, 42 (нержавеющая сталь)</t>
  </si>
  <si>
    <t>Пресс-угольник ВН MVI, 54 (нержавеющая сталь)</t>
  </si>
  <si>
    <t>Пресс-угольник ВН MVI, 76 (нержавеющая сталь)</t>
  </si>
  <si>
    <t>Пресс-угольник ВН MVI, 88 (нержавеющая сталь)</t>
  </si>
  <si>
    <t>Пресс-угольник ВН MVI, 108 (нержавеющая сталь)</t>
  </si>
  <si>
    <t>Пресс-угольник 45° ВН MVI, 54 (нержавеющая сталь)</t>
  </si>
  <si>
    <t>Пресс-угольник 45° ВН MVI, 76 (нержавеющая сталь)</t>
  </si>
  <si>
    <t>Пресс-угольник 45° ВН MVI, 88 (нержавеющая сталь)</t>
  </si>
  <si>
    <t>Пресс-угольник 45° ВН MVI, 108 (нержавеющая сталь)</t>
  </si>
  <si>
    <t>Пресс-угольник с ВР MVI, 18х3/4" (нержавеющая сталь)</t>
  </si>
  <si>
    <t>Пресс-угольник с ВР MVI, 22х1/2" (нержавеющая сталь)</t>
  </si>
  <si>
    <t>Пресс-угольник с ВР MVI, 28х1" (нержавеющая сталь)</t>
  </si>
  <si>
    <t>Пресс-угольник с ВР MVI, 54x2" (нержавеющая сталь)</t>
  </si>
  <si>
    <t>Пресс-угольник с НР MVI, 22x1/2" (нержавеющая сталь)</t>
  </si>
  <si>
    <t>Пресс-угольник с НР MVI, 22x3/4" (нержавеющая сталь)</t>
  </si>
  <si>
    <t>Пресс-угольник с НР MVI, 28x1" (нержавеющая сталь)</t>
  </si>
  <si>
    <t>Пресс-угольник с НР MVI, 42x1 1/4" (нержавеющая сталь)</t>
  </si>
  <si>
    <t>Пресс-угольник с НР MVI, 42x1 1/2" (нержавеющая сталь)</t>
  </si>
  <si>
    <t>Пресс-угольник с НР MVI, 54x1 1/2" (нержавеющая сталь)</t>
  </si>
  <si>
    <t>Пресс-угольник с НР MVI, 54x2" (нержавеющая сталь)</t>
  </si>
  <si>
    <t>Пресс-тройник MVI, 54 (нержавеющая сталь)</t>
  </si>
  <si>
    <t>Пресс-тройник MVI, 76 (нержавеющая сталь)</t>
  </si>
  <si>
    <t>Пресс-тройник MVI, 88 (нержавеющая сталь)</t>
  </si>
  <si>
    <t>Пресс-тройник MVI, 108 (нержавеющая сталь)</t>
  </si>
  <si>
    <t>Пресс-тройник переходной MVI, 22x18x 22 (нержавеющая сталь)</t>
  </si>
  <si>
    <t>Пресс-тройник переходной MVI, 28x18x28 (нержавеющая сталь)</t>
  </si>
  <si>
    <t>Пресс-тройник переходной MVI, 42x15 x 42 (нержавеющая сталь)</t>
  </si>
  <si>
    <t>Пресс-тройник переходной MVI, 54x15 x 54 (нержавеющая сталь)</t>
  </si>
  <si>
    <t>Пресс-тройник переходной MVI, 54x18 x 54 (нержавеющая сталь)</t>
  </si>
  <si>
    <t>Пресс-тройник переходной MVI, 54x22 x 54 (нержавеющая сталь)</t>
  </si>
  <si>
    <t>Пресс-тройник переходной MVI, 54x28 x 54 (нержавеющая сталь)</t>
  </si>
  <si>
    <t>Пресс-тройник переходной MVI, 54x35 x 54 (нержавеющая сталь)</t>
  </si>
  <si>
    <t>Пресс-тройник переходной MVI, 54x42 x 54 (нержавеющая сталь)</t>
  </si>
  <si>
    <t>Пресс-тройник переходной MVI, 76×22×76 (нержавеющая сталь)</t>
  </si>
  <si>
    <t>Пресс-тройник переходной MVI, 76×28×76 (нержавеющая сталь)</t>
  </si>
  <si>
    <t>Пресс-тройник переходной MVI, 76×35×76 (нержавеющая сталь)</t>
  </si>
  <si>
    <t>Пресс-тройник переходной MVI, 76×42×76 (нержавеющая сталь)</t>
  </si>
  <si>
    <t>Пресс-тройник переходной MVI, 76×54×76 (нержавеющая сталь)</t>
  </si>
  <si>
    <t>Пресс-тройник переходной MVI, 88×22×88 (нержавеющая сталь)</t>
  </si>
  <si>
    <t>Пресс-тройник переходной MVI, 88×28×88 (нержавеющая сталь)</t>
  </si>
  <si>
    <t>Пресс-тройник переходной MVI, 88x35×88 (нержавеющая сталь)</t>
  </si>
  <si>
    <t>Пресс-тройник переходной MVI, 88×42×88 (нержавеющая сталь)</t>
  </si>
  <si>
    <t>Пресс-тройник переходной MVI, 88×54×88 (нержавеющая сталь)</t>
  </si>
  <si>
    <t>Пресс-тройник переходной MVI, 88×76×88 (нержавеющая сталь)</t>
  </si>
  <si>
    <t>Пресс-тройник переходной MVI, 108×22×108 (нержавеющая сталь)</t>
  </si>
  <si>
    <t>Пресс-тройник переходной MVI, 108×28×108 (нержавеющая сталь)</t>
  </si>
  <si>
    <t>Пресс-тройник переходной MVI, 108×35×108 (нержавеющая сталь)</t>
  </si>
  <si>
    <t>Пресс-тройник переходной MVI, 108×42×108 (нержавеющая сталь)</t>
  </si>
  <si>
    <t>Пресс-тройник переходной MVI, 108×54×108 (нержавеющая сталь)</t>
  </si>
  <si>
    <t>Пресс-тройник переходной MVI, 108×76×108 (нержавеющая сталь)</t>
  </si>
  <si>
    <t>Пресс-тройник переходной MVI, 108×88×108 (нержавеющая сталь)</t>
  </si>
  <si>
    <t>Пресс-тройник с ВР MVI, 15x1/2"x15 (нержавеющая сталь)</t>
  </si>
  <si>
    <t>Пресс-тройник с ВР MVI, 18x3/4"x18 (нержавеющая сталь)</t>
  </si>
  <si>
    <t>Пресс-тройник с ВР MVI, 35x1/2"x35 (нержавеющая сталь)</t>
  </si>
  <si>
    <t>Пресс-тройник с ВР MVI, 35x3/4" (нержавеющая сталь)</t>
  </si>
  <si>
    <t>Пресс-тройник с ВР MVI, 35x1 1/4"x35 (нержавеющая сталь)</t>
  </si>
  <si>
    <t>Пресс-тройник с ВР MVI, 42x1/2"x42 (нержавеющая сталь)</t>
  </si>
  <si>
    <t>Пресс-тройник с ВР MVI, 42x1 1/4"x42 (нержавеющая сталь)</t>
  </si>
  <si>
    <t>Пресс-тройник с ВР MVI, 42x1 1/2"x42 (нержавеющая сталь)</t>
  </si>
  <si>
    <t>Пресс-тройник с ВР MVI, 54x1/2"x54 (нержавеющая сталь)</t>
  </si>
  <si>
    <t>Пресс-тройник с ВР MVI, 54x3/4" (нержавеющая сталь)</t>
  </si>
  <si>
    <t>Пресс-тройник с ВР MVI, 54x1"x54 (нержавеющая сталь)</t>
  </si>
  <si>
    <t>Пресс-тройник с ВР MVI, 54x1 1/4"x54 (нержавеющая сталь)</t>
  </si>
  <si>
    <t>Пресс-тройник с ВР MVI, 54x2" (нержавеющая сталь)</t>
  </si>
  <si>
    <t>Пресс-тройник с ВР MVI, 76x3/4" (нержавеющая сталь)</t>
  </si>
  <si>
    <t>Пресс-тройник с ВР MVI, 76x2" (нержавеющая сталь)</t>
  </si>
  <si>
    <t>Пресс-тройник с ВР MVI, 89x3/4" (нержавеющая сталь)</t>
  </si>
  <si>
    <t>Пресс-тройник с ВР MVI, 89x2" (нержавеющая сталь)</t>
  </si>
  <si>
    <t>Пресс-тройник с ВР MVI, 108x3/4" (нержавеющая сталь)</t>
  </si>
  <si>
    <t>Пресс-тройник с ВР MVI, 108x2" (нержавеющая сталь)</t>
  </si>
  <si>
    <t>Пресс-обвод MVI, 15 (нержавеющая сталь)</t>
  </si>
  <si>
    <t>Пресс-водорозетка MVI, 15х1/2 (нержавеющая сталь)</t>
  </si>
  <si>
    <t>Пресс-водорозетка MVI, 18х1/2 (нержавеющая сталь)</t>
  </si>
  <si>
    <t>Пресс-водорозетка MVI, 22х1/2 (нержавеющая сталь)</t>
  </si>
  <si>
    <t>Пресс-водорозетка MVI, 22х3/4 (нержавеющая сталь)</t>
  </si>
  <si>
    <t>Пресс-водорозетка MVI, 28x1/2 (нержавеющая сталь)</t>
  </si>
  <si>
    <t>Пресс-водорозетка MVI, 28x1 (нержавеющая сталь)</t>
  </si>
  <si>
    <t>Уплотнительное кольцо FPM, 15</t>
  </si>
  <si>
    <t>Уплотнительное кольцо FPM, 18</t>
  </si>
  <si>
    <t>Уплотнительное кольцо FPM, 22</t>
  </si>
  <si>
    <t>Уплотнительное кольцо FPM, 28</t>
  </si>
  <si>
    <t>Уплотнительное кольцо FPM, 35</t>
  </si>
  <si>
    <t>Уплотнительное кольцо FPM, 42</t>
  </si>
  <si>
    <t>Уплотнительное кольцо FPM, 54</t>
  </si>
  <si>
    <t>Уплотнительное кольцо FPM, 76</t>
  </si>
  <si>
    <t>Уплотнительное кольцо FPM, 88.9</t>
  </si>
  <si>
    <t>Уплотнительное кольцо FPM, 108</t>
  </si>
  <si>
    <t>Переходный фитинг на фланцевое соединение MVI, 22 (нержавеющая сталь)</t>
  </si>
  <si>
    <t>Переходный фитинг на фланцевое соединение MVI, 28 (нержавеющая сталь)</t>
  </si>
  <si>
    <t>Переходный фитинг на фланцевое соединение MVI, 35 (нержавеющая сталь)</t>
  </si>
  <si>
    <t>Переходный фитинг на фланцевое соединение MVI, 42 (нержавеющая сталь)</t>
  </si>
  <si>
    <t>Переходный фитинг на фланцевое соединение MVI, 54 (нержавеющая сталь)</t>
  </si>
  <si>
    <t>Переходный фитинг на фланцевое соединение MVI, 76 (нержавеющая сталь)</t>
  </si>
  <si>
    <t>Переходный фитинг на фланцевое соединение MVI, 88 (нержавеющая сталь)</t>
  </si>
  <si>
    <t>Переходный фитинг на фланцевое соединение MVI, 108 (нержавеющая сталь)</t>
  </si>
  <si>
    <t>Отвод 90˚ MVI, 15х70х160 (нержавеющая сталь)</t>
  </si>
  <si>
    <t>Вставка с НР MVI, 15х1/2" (нержавеющая сталь)</t>
  </si>
  <si>
    <t>Вставка с НР MVI, 15х3/4" (нержавеющая сталь)</t>
  </si>
  <si>
    <t>Вставка с НР MVI, 18х1/2" (нержавеющая сталь)</t>
  </si>
  <si>
    <t>Вставка с НР MVI, 18х3/4" (нержавеющая сталь)</t>
  </si>
  <si>
    <t>Вставка с НР MVI, 18х1" (нержавеющая сталь)</t>
  </si>
  <si>
    <t>Вставка с НР MVI, 22х1/2" (нержавеющая сталь)</t>
  </si>
  <si>
    <t>Вставка с НР MVI, 22х3/4" (нержавеющая сталь)</t>
  </si>
  <si>
    <t>Вставка с НР MVI, 22х1" (нержавеющая сталь)</t>
  </si>
  <si>
    <t>Вставка с НР MVI, 28х3/4" (нержавеющая сталь)</t>
  </si>
  <si>
    <t>Вставка с НР MVI, 28х1" (нержавеющая сталь)</t>
  </si>
  <si>
    <t>Вставка с НР MVI, 35х1 1/4" (нержавеющая сталь)</t>
  </si>
  <si>
    <t>Вставка с НР MVI, 42х1 1/2" (нержавеющая сталь)</t>
  </si>
  <si>
    <t>Вставка с НР MVI, 54х2" (нержавеющая сталь)</t>
  </si>
  <si>
    <t>Вставка с ВР MVI, 15х1/2" (нержавеющая сталь)</t>
  </si>
  <si>
    <t>Вставка с ВР MVI, 15х3/4" (нержавеющая сталь)</t>
  </si>
  <si>
    <t>Вставка с ВР MVI, 18х1/2" (нержавеющая сталь)</t>
  </si>
  <si>
    <t>Вставка с ВР MVI, 18х3/4" (нержавеющая сталь)</t>
  </si>
  <si>
    <t>Вставка с ВР MVI, 18х1" (нержавеющая сталь)</t>
  </si>
  <si>
    <t>Вставка с ВР MVI, 22х1/2" (нержавеющая сталь)</t>
  </si>
  <si>
    <t>Вставка с ВР MVI, 22х3/4" (нержавеющая сталь)</t>
  </si>
  <si>
    <t>Вставка с ВР MVI, 22х1" (нержавеющая сталь)</t>
  </si>
  <si>
    <t>Вставка с ВР MVI, 28х3/4" (нержавеющая сталь)</t>
  </si>
  <si>
    <t>Вставка с ВР MVI, 28х1" (нержавеющая сталь)</t>
  </si>
  <si>
    <t>Вставка с ВР MVI, 35х1 1/4" (нержавеющая сталь)</t>
  </si>
  <si>
    <t>Вставка с ВР MVI, 42х1 1/2" (нержавеющая сталь)</t>
  </si>
  <si>
    <t>Вставка с ВР MVI, 54х2" (нержавеющая сталь)</t>
  </si>
  <si>
    <t>Муфта надвижная MVI, 42 (нержавеющая сталь)</t>
  </si>
  <si>
    <t>Муфта надвижная MVI, 54 (нержавеющая сталь)</t>
  </si>
  <si>
    <t>Муфта надвижная MVI, 76 (нержавеющая сталь)</t>
  </si>
  <si>
    <t>Муфта надвижная MVI, 88 (нержавеющая сталь)</t>
  </si>
  <si>
    <t>Муфта надвижная MVI, 108 (нержавеющая сталь)</t>
  </si>
  <si>
    <t>Осевой компенсатор с раструбом  MVI, 15 (нержавеющая сталь)</t>
  </si>
  <si>
    <t>Осевой компенсатор с раструбом  MVI, 18 (нержавеющая сталь)</t>
  </si>
  <si>
    <t>Осевой компенсатор с раструбом  MVI, 22 (нержавеющая сталь)</t>
  </si>
  <si>
    <t>Осевой компенсатор с раструбом  MVI, 28 (нержавеющая сталь)</t>
  </si>
  <si>
    <t>Осевой компенсатор с раструбом  MVI, 35 (нержавеющая сталь)</t>
  </si>
  <si>
    <t>Осевой компенсатор с раструбом  MVI, 42 (нержавеющая сталь)</t>
  </si>
  <si>
    <t>Осевой компенсатор с раструбом  MVI, 54 (нержавеющая сталь)</t>
  </si>
  <si>
    <t>Пресс-угольник с ВР укороченный MVI, 15х1/2" (нержавеющая сталь)</t>
  </si>
  <si>
    <t>Пресс-угольник с ВР укороченный MVI, 18х1/2" (нержавеющая сталь)</t>
  </si>
  <si>
    <t>Пресс-угольник с ВР укороченный MVI, 18х3/4" (нержавеющая сталь)</t>
  </si>
  <si>
    <t>Пресс-угольник с ВР укороченный MVI, 22х1/2" (нержавеющая сталь)</t>
  </si>
  <si>
    <t>Пресс-угольник с ВР укороченный MVI, 22х3/4" (нержавеющая сталь)</t>
  </si>
  <si>
    <t>Пресс-угольник с ВР укороченный MVI, 28х3/4" (нержавеющая сталь)</t>
  </si>
  <si>
    <t>Пресс-угольник с ВР укороченный MVI, 28х1" (нержавеющая сталь)</t>
  </si>
  <si>
    <t>Пресс-угольник с ВР укороченный MVI, 35х1" (нержавеющая сталь)</t>
  </si>
  <si>
    <t>Пресс-угольник с НР укороченный MVI, 15х1/2" (нержавеющая сталь)</t>
  </si>
  <si>
    <t>Пресс-угольник с НР укороченный MVI, 18х1/2" (нержавеющая сталь)</t>
  </si>
  <si>
    <t>Пресс-угольник с НР укороченный MVI, 18х3/4" (нержавеющая сталь)</t>
  </si>
  <si>
    <t>Пресс-угольник с НР укороченный MVI, 22х1/2" (нержавеющая сталь)</t>
  </si>
  <si>
    <t>Пресс-угольник с НР укороченный MVI, 22х3/4" (нержавеющая сталь)</t>
  </si>
  <si>
    <t>Пресс-угольник с НР укороченный MVI, 28х3/4" (нержавеющая сталь)</t>
  </si>
  <si>
    <t>Пресс-угольник с НР укороченный MVI, 35х1" (нержавеющая сталь)</t>
  </si>
  <si>
    <t>Пресс-тройник с НР MVI, 15х1/2" (нержавеющая сталь)</t>
  </si>
  <si>
    <t>Пресс-тройник с НР MVI, 18х1/2" (нержавеющая сталь)</t>
  </si>
  <si>
    <t>Пресс-тройник с НР MVI, 18х3/4" (нержавеющая сталь)</t>
  </si>
  <si>
    <t>Пресс-тройник с НР MVI, 35x3/4" (нержавеющая сталь)</t>
  </si>
  <si>
    <t>Пресс-тройник с НР MVI, 35х1" (нержавеющая сталь)</t>
  </si>
  <si>
    <t>Пресс-тройник с НР MVI, 35х1 1/4" (нержавеющая сталь)</t>
  </si>
  <si>
    <t>Пресс-тройник с НР MVI, 42х1 1/4" (нержавеющая сталь)</t>
  </si>
  <si>
    <t>Пресс-тройник с НР MVI, 42х1 1/2" (нержавеющая сталь)</t>
  </si>
  <si>
    <t>Пресс-тройник с НР MVI, 54x3/4" (нержавеющая сталь)</t>
  </si>
  <si>
    <t>Пресс-тройник с НР MVI, 54х1" (нержавеющая сталь)</t>
  </si>
  <si>
    <t>Пресс-тройник с НР MVI, 54х1 1/4" (нержавеющая сталь)</t>
  </si>
  <si>
    <t>Пресс-тройник с НР MVI, 54x2" (нержавеющая сталь)</t>
  </si>
  <si>
    <t>Труба STABIL для водоснабжения и отопления 32*4,7 (бухта 25 м)</t>
  </si>
  <si>
    <t>Труба STABIL для водоснабжения и отопления 25*3,7 (бухта 50 м)</t>
  </si>
  <si>
    <t>Труба STABIL для водоснабжения и отопления 16,2*2,6 (бухта 100 м)</t>
  </si>
  <si>
    <t>Труба STABIL для водоснабжения и отопления 20*2,9 (бухта 100 м)</t>
  </si>
  <si>
    <t>Труба STABIL для водоснабжения и отопления 16,2*2,6 (бухта 200 м)</t>
  </si>
  <si>
    <t>Универсальная монтажная гильза аксиальная MVI 16</t>
  </si>
  <si>
    <t>Универсальная монтажная гильза аксиальная MVI 20</t>
  </si>
  <si>
    <t>Универсальная монтажная гильза аксиальная MVI 25</t>
  </si>
  <si>
    <t>Универсальная монтажная гильза аксиальная MVI 32</t>
  </si>
  <si>
    <t xml:space="preserve">Универсальная монтажная PVDF гильза аксиальная </t>
  </si>
  <si>
    <t>Универсальная монтажная PVDF гильза аксиальная</t>
  </si>
  <si>
    <t>ATPF.101</t>
  </si>
  <si>
    <t>ATPJ.16</t>
  </si>
  <si>
    <t>ATPJ.20</t>
  </si>
  <si>
    <t>ATPJ.26</t>
  </si>
  <si>
    <t>ATPJ.32</t>
  </si>
  <si>
    <t>DT.0407</t>
  </si>
  <si>
    <t>MTPF.101</t>
  </si>
  <si>
    <t>MTSF.502</t>
  </si>
  <si>
    <t>PC.101</t>
  </si>
  <si>
    <t>PC.201</t>
  </si>
  <si>
    <t>PE.220.04</t>
  </si>
  <si>
    <t>PE.220.05</t>
  </si>
  <si>
    <t>PE.230.04</t>
  </si>
  <si>
    <t>PE.250.04</t>
  </si>
  <si>
    <t>PE.405.06</t>
  </si>
  <si>
    <t>PE.405.07</t>
  </si>
  <si>
    <t>PE.410.05</t>
  </si>
  <si>
    <t>PE.420.04</t>
  </si>
  <si>
    <t>PE.420.05</t>
  </si>
  <si>
    <t>PF.520.0404</t>
  </si>
  <si>
    <t>PF.520.0504</t>
  </si>
  <si>
    <t>PF.520.0505</t>
  </si>
  <si>
    <t>PF.520.0605</t>
  </si>
  <si>
    <t>PF.520.0606</t>
  </si>
  <si>
    <t>PF.520.0706</t>
  </si>
  <si>
    <t>PF.521.0404</t>
  </si>
  <si>
    <t>PF.521.0504</t>
  </si>
  <si>
    <t>PF.521.0505</t>
  </si>
  <si>
    <t>PF.521.0605</t>
  </si>
  <si>
    <t>PF.521.0606</t>
  </si>
  <si>
    <t>PF.521.0706</t>
  </si>
  <si>
    <t>PF.522.04</t>
  </si>
  <si>
    <t>PF.522.05</t>
  </si>
  <si>
    <t>PF.522.06</t>
  </si>
  <si>
    <t>PF.522.07</t>
  </si>
  <si>
    <t>PF.523.0405</t>
  </si>
  <si>
    <t>PF.523.0406</t>
  </si>
  <si>
    <t>PF.523.0506</t>
  </si>
  <si>
    <t>PF.523.0607</t>
  </si>
  <si>
    <t>PF.530.04</t>
  </si>
  <si>
    <t>PF.530.05</t>
  </si>
  <si>
    <t>PF.530.06</t>
  </si>
  <si>
    <t>PF.530.07</t>
  </si>
  <si>
    <t>PF.531.0404</t>
  </si>
  <si>
    <t>PF.531.0504</t>
  </si>
  <si>
    <t>PF.531.0505</t>
  </si>
  <si>
    <t>PF.531.0605</t>
  </si>
  <si>
    <t>PF.531.0606</t>
  </si>
  <si>
    <t>PF.532.0404</t>
  </si>
  <si>
    <t>PF.532.0504</t>
  </si>
  <si>
    <t>PF.532.0505</t>
  </si>
  <si>
    <t>PF.532.0605</t>
  </si>
  <si>
    <t>PF.532.0606</t>
  </si>
  <si>
    <t>PF.533.0404</t>
  </si>
  <si>
    <t>PF.533.0504</t>
  </si>
  <si>
    <t>PF.540.04</t>
  </si>
  <si>
    <t>PF.540.05</t>
  </si>
  <si>
    <t>PF.540.06</t>
  </si>
  <si>
    <t>PF.540.07</t>
  </si>
  <si>
    <t>PF.541.040504</t>
  </si>
  <si>
    <t>PF.541.050404</t>
  </si>
  <si>
    <t>PF.541.050405</t>
  </si>
  <si>
    <t>PF.541.050504</t>
  </si>
  <si>
    <t>PF.541.050605</t>
  </si>
  <si>
    <t>PF.541.060405</t>
  </si>
  <si>
    <t>PF.541.060406</t>
  </si>
  <si>
    <t>PF.541.060505</t>
  </si>
  <si>
    <t>PF.541.060506</t>
  </si>
  <si>
    <t>PF.541.060605</t>
  </si>
  <si>
    <t>PF.541.070407</t>
  </si>
  <si>
    <t>PF.541.070507</t>
  </si>
  <si>
    <t>PF.541.070607</t>
  </si>
  <si>
    <t>PF.542.040404</t>
  </si>
  <si>
    <t>PF.542.050405</t>
  </si>
  <si>
    <t>PF.543.040404</t>
  </si>
  <si>
    <t>PF.543.050405</t>
  </si>
  <si>
    <t>PF.550.04-L250</t>
  </si>
  <si>
    <t>PM.305.06</t>
  </si>
  <si>
    <t>PM.305.07</t>
  </si>
  <si>
    <t>PM.310.04</t>
  </si>
  <si>
    <t>PM.310.05</t>
  </si>
  <si>
    <t>PM.320.04</t>
  </si>
  <si>
    <t>SF.322.04</t>
  </si>
  <si>
    <t>SF.420.0404</t>
  </si>
  <si>
    <t>SF.420.0405</t>
  </si>
  <si>
    <t>SF.420.0504</t>
  </si>
  <si>
    <t>SF.420.0505</t>
  </si>
  <si>
    <t>SF.420.0604</t>
  </si>
  <si>
    <t>SF.420.0605</t>
  </si>
  <si>
    <t>SF.420.0606</t>
  </si>
  <si>
    <t>SF.420.0705</t>
  </si>
  <si>
    <t>SF.420.0706</t>
  </si>
  <si>
    <t>SF.421.0404</t>
  </si>
  <si>
    <t>SF.421.0405</t>
  </si>
  <si>
    <t>SF.421.0504</t>
  </si>
  <si>
    <t>SF.421.0505</t>
  </si>
  <si>
    <t>SF.421.0604</t>
  </si>
  <si>
    <t>SF.421.0606</t>
  </si>
  <si>
    <t>SF.421.0706</t>
  </si>
  <si>
    <t>SF.422.04</t>
  </si>
  <si>
    <t>SF.422.05</t>
  </si>
  <si>
    <t>SF.422.06</t>
  </si>
  <si>
    <t>SF.422.07</t>
  </si>
  <si>
    <t>SF.423.0405</t>
  </si>
  <si>
    <t>SF.423.0406</t>
  </si>
  <si>
    <t>SF.423.0506</t>
  </si>
  <si>
    <t>SF.423.0607</t>
  </si>
  <si>
    <t>SF.424.0504</t>
  </si>
  <si>
    <t>SF.424.0606</t>
  </si>
  <si>
    <t>SF.424.0706</t>
  </si>
  <si>
    <t>SF.430.04</t>
  </si>
  <si>
    <t>SF.430.05</t>
  </si>
  <si>
    <t>SF.430.06</t>
  </si>
  <si>
    <t>SF.430.07</t>
  </si>
  <si>
    <t>SF.431.0504</t>
  </si>
  <si>
    <t>SF.431.0505</t>
  </si>
  <si>
    <t>SF.431.0605</t>
  </si>
  <si>
    <t>SF.431.0706</t>
  </si>
  <si>
    <t>SF.432.0405</t>
  </si>
  <si>
    <t>SF.432.0504</t>
  </si>
  <si>
    <t>SF.432.0505</t>
  </si>
  <si>
    <t>SF.432.0605</t>
  </si>
  <si>
    <t>SF.432.0706</t>
  </si>
  <si>
    <t>SF.433.0504</t>
  </si>
  <si>
    <t>SF.440.04</t>
  </si>
  <si>
    <t>SF.440.06</t>
  </si>
  <si>
    <t>SF.440.07</t>
  </si>
  <si>
    <t>SF.441.040504</t>
  </si>
  <si>
    <t>SF.441.050404</t>
  </si>
  <si>
    <t>SF.441.050504</t>
  </si>
  <si>
    <t>SF.441.050604</t>
  </si>
  <si>
    <t>SF.441.050605</t>
  </si>
  <si>
    <t>SF.441.060404</t>
  </si>
  <si>
    <t>SF.441.060405</t>
  </si>
  <si>
    <t>SF.441.060406</t>
  </si>
  <si>
    <t>SF.441.060504</t>
  </si>
  <si>
    <t>SF.441.060505</t>
  </si>
  <si>
    <t>SF.441.060506</t>
  </si>
  <si>
    <t>SF.441.060604</t>
  </si>
  <si>
    <t>SF.441.060605</t>
  </si>
  <si>
    <t>SF.441.070407</t>
  </si>
  <si>
    <t>SF.441.070506</t>
  </si>
  <si>
    <t>SF.441.070507</t>
  </si>
  <si>
    <t>SF.441.070606</t>
  </si>
  <si>
    <t>SF.441.070607</t>
  </si>
  <si>
    <t>SF.523.0406</t>
  </si>
  <si>
    <t>SF.610.04</t>
  </si>
  <si>
    <t>SF.610.05</t>
  </si>
  <si>
    <t>SF.610.06</t>
  </si>
  <si>
    <t>SF.610.07</t>
  </si>
  <si>
    <t>SF.620.0404</t>
  </si>
  <si>
    <t>SF.620.0504</t>
  </si>
  <si>
    <t>SF.621.0404</t>
  </si>
  <si>
    <t>SF.621.0504</t>
  </si>
  <si>
    <t>SF.624.0405</t>
  </si>
  <si>
    <t>SF.624.0505</t>
  </si>
  <si>
    <t>SF.624.0605</t>
  </si>
  <si>
    <t>SF.629.0405</t>
  </si>
  <si>
    <t>SF.630.04</t>
  </si>
  <si>
    <t>SF.632.0404</t>
  </si>
  <si>
    <t>SF.635.040404</t>
  </si>
  <si>
    <t>SF.640.04</t>
  </si>
  <si>
    <t>SF.641.060706</t>
  </si>
  <si>
    <t>SF.642.040404</t>
  </si>
  <si>
    <t>SF.642.050405</t>
  </si>
  <si>
    <t>SF.642.060506</t>
  </si>
  <si>
    <t>SF.650.04-L1000</t>
  </si>
  <si>
    <t>SF.650.04-L500</t>
  </si>
  <si>
    <t>SF.650.05-L250</t>
  </si>
  <si>
    <t>SF.651.04-L250</t>
  </si>
  <si>
    <t>SF.651.04-L770</t>
  </si>
  <si>
    <t>SF.651.05-L250</t>
  </si>
  <si>
    <t>SF.651.05-L770</t>
  </si>
  <si>
    <t>SF.660.050404</t>
  </si>
  <si>
    <t>SF.660.050405</t>
  </si>
  <si>
    <t>SS.101.10</t>
  </si>
  <si>
    <t>SS.101.11</t>
  </si>
  <si>
    <t>SS.101.12</t>
  </si>
  <si>
    <t>SS.101.13</t>
  </si>
  <si>
    <t>SS.510.09</t>
  </si>
  <si>
    <t>SS.510.10</t>
  </si>
  <si>
    <t>SS.510.11</t>
  </si>
  <si>
    <t>SS.510.12</t>
  </si>
  <si>
    <t>SS.510.13</t>
  </si>
  <si>
    <t>SS.520.0705</t>
  </si>
  <si>
    <t>SS.520.0707</t>
  </si>
  <si>
    <t>SS.520.0808</t>
  </si>
  <si>
    <t>SS.520.0907</t>
  </si>
  <si>
    <t>SS.520.1008</t>
  </si>
  <si>
    <t>SS.520.1009</t>
  </si>
  <si>
    <t>SS.520.1110</t>
  </si>
  <si>
    <t>SS.520.1211</t>
  </si>
  <si>
    <t>SS.520.1312</t>
  </si>
  <si>
    <t>SS.521.0405</t>
  </si>
  <si>
    <t>SS.521.0806</t>
  </si>
  <si>
    <t>SS.521.0808</t>
  </si>
  <si>
    <t>SS.521.1008</t>
  </si>
  <si>
    <t>SS.521.1009</t>
  </si>
  <si>
    <t>SS.521.1110</t>
  </si>
  <si>
    <t>SS.521.1211</t>
  </si>
  <si>
    <t>SS.521.1312</t>
  </si>
  <si>
    <t>SS.522.10</t>
  </si>
  <si>
    <t>SS.522.11</t>
  </si>
  <si>
    <t>SS.522.12</t>
  </si>
  <si>
    <t>SS.522.13</t>
  </si>
  <si>
    <t>SS.523.0904</t>
  </si>
  <si>
    <t>SS.523.0905</t>
  </si>
  <si>
    <t>SS.523.0906</t>
  </si>
  <si>
    <t>SS.523.1004</t>
  </si>
  <si>
    <t>SS.523.1005</t>
  </si>
  <si>
    <t>SS.523.1006</t>
  </si>
  <si>
    <t>SS.523.1007</t>
  </si>
  <si>
    <t>SS.523.1008</t>
  </si>
  <si>
    <t>SS.523.1009</t>
  </si>
  <si>
    <t>SS.523.1110</t>
  </si>
  <si>
    <t>SS.523.1210</t>
  </si>
  <si>
    <t>SS.523.1211</t>
  </si>
  <si>
    <t>SS.523.1310</t>
  </si>
  <si>
    <t>SS.523.1311</t>
  </si>
  <si>
    <t>SS.523.1312</t>
  </si>
  <si>
    <t>SS.524.0504</t>
  </si>
  <si>
    <t>SS.524.0604</t>
  </si>
  <si>
    <t>SS.524.0605</t>
  </si>
  <si>
    <t>SS.524.0704</t>
  </si>
  <si>
    <t>SS.524.0705</t>
  </si>
  <si>
    <t>SS.524.0706</t>
  </si>
  <si>
    <t>SS.524.0804</t>
  </si>
  <si>
    <t>SS.524.0805</t>
  </si>
  <si>
    <t>SS.524.0806</t>
  </si>
  <si>
    <t>SS.524.0807</t>
  </si>
  <si>
    <t>SS.524.0904</t>
  </si>
  <si>
    <t>SS.524.0905</t>
  </si>
  <si>
    <t>SS.524.0906</t>
  </si>
  <si>
    <t>SS.524.0907</t>
  </si>
  <si>
    <t>SS.524.0908</t>
  </si>
  <si>
    <t>SS.524.1004</t>
  </si>
  <si>
    <t>SS.524.1005</t>
  </si>
  <si>
    <t>SS.524.1006</t>
  </si>
  <si>
    <t>SS.524.1007</t>
  </si>
  <si>
    <t>SS.524.1008</t>
  </si>
  <si>
    <t>SS.524.1009</t>
  </si>
  <si>
    <t>SS.524.1110</t>
  </si>
  <si>
    <t>SS.524.1210</t>
  </si>
  <si>
    <t>SS.524.1211</t>
  </si>
  <si>
    <t>SS.524.1310</t>
  </si>
  <si>
    <t>SS.524.1311</t>
  </si>
  <si>
    <t>SS.524.1312</t>
  </si>
  <si>
    <t>SS.525.0707</t>
  </si>
  <si>
    <t>SS.525.0807</t>
  </si>
  <si>
    <t>SS.525.0808</t>
  </si>
  <si>
    <t>SS.525.0909</t>
  </si>
  <si>
    <t>SS.525.1009</t>
  </si>
  <si>
    <t>SS.526.0404</t>
  </si>
  <si>
    <t>SS.526.0504</t>
  </si>
  <si>
    <t>SS.526.0505</t>
  </si>
  <si>
    <t>SS.526.0604</t>
  </si>
  <si>
    <t>SS.526.0605</t>
  </si>
  <si>
    <t>SS.526.0606</t>
  </si>
  <si>
    <t>SS.526.0705</t>
  </si>
  <si>
    <t>SS.526.0706</t>
  </si>
  <si>
    <t>SS.526.0807</t>
  </si>
  <si>
    <t>SS.526.0808</t>
  </si>
  <si>
    <t>SS.526.0908</t>
  </si>
  <si>
    <t>SS.526.1009</t>
  </si>
  <si>
    <t>SS.527.0606</t>
  </si>
  <si>
    <t>SS.527.0706</t>
  </si>
  <si>
    <t>SS.527.0908</t>
  </si>
  <si>
    <t>SS.530.09</t>
  </si>
  <si>
    <t>SS.530.10</t>
  </si>
  <si>
    <t>SS.530.11</t>
  </si>
  <si>
    <t>SS.530.12</t>
  </si>
  <si>
    <t>SS.530.13</t>
  </si>
  <si>
    <t>SS.531.10</t>
  </si>
  <si>
    <t>SS.531.11</t>
  </si>
  <si>
    <t>SS.531.12</t>
  </si>
  <si>
    <t>SS.531.13</t>
  </si>
  <si>
    <t>SS.532.09</t>
  </si>
  <si>
    <t>SS.532.10</t>
  </si>
  <si>
    <t>SS.532.11</t>
  </si>
  <si>
    <t>SS.532.12</t>
  </si>
  <si>
    <t>SS.532.13</t>
  </si>
  <si>
    <t>SS.533.10</t>
  </si>
  <si>
    <t>SS.533.11</t>
  </si>
  <si>
    <t>SS.533.12</t>
  </si>
  <si>
    <t>SS.533.13</t>
  </si>
  <si>
    <t>SS.536.0505</t>
  </si>
  <si>
    <t>SS.536.0604</t>
  </si>
  <si>
    <t>SS.536.0706</t>
  </si>
  <si>
    <t>SS.536.1009</t>
  </si>
  <si>
    <t>SS.537.0604</t>
  </si>
  <si>
    <t>SS.537.0605</t>
  </si>
  <si>
    <t>SS.537.0706</t>
  </si>
  <si>
    <t>SS.537.0907</t>
  </si>
  <si>
    <t>SS.537.0908</t>
  </si>
  <si>
    <t>SS.537.1008</t>
  </si>
  <si>
    <t>SS.537.1009</t>
  </si>
  <si>
    <t>SS.540.10</t>
  </si>
  <si>
    <t>SS.540.11</t>
  </si>
  <si>
    <t>SS.540.12</t>
  </si>
  <si>
    <t>SS.540.13</t>
  </si>
  <si>
    <t>SS.541.060506</t>
  </si>
  <si>
    <t>SS.541.070507</t>
  </si>
  <si>
    <t>SS.541.090409</t>
  </si>
  <si>
    <t>SS.541.100410</t>
  </si>
  <si>
    <t>SS.541.100510</t>
  </si>
  <si>
    <t>SS.541.100610</t>
  </si>
  <si>
    <t>SS.541.100710</t>
  </si>
  <si>
    <t>SS.541.100810</t>
  </si>
  <si>
    <t>SS.541.100910</t>
  </si>
  <si>
    <t>SS.541.110611</t>
  </si>
  <si>
    <t>SS.541.110711</t>
  </si>
  <si>
    <t>SS.541.110811</t>
  </si>
  <si>
    <t>SS.541.110911</t>
  </si>
  <si>
    <t>SS.541.111011</t>
  </si>
  <si>
    <t>SS.541.120612</t>
  </si>
  <si>
    <t>SS.541.120712</t>
  </si>
  <si>
    <t>SS.541.120812</t>
  </si>
  <si>
    <t>SS.541.120912</t>
  </si>
  <si>
    <t>SS.541.121012</t>
  </si>
  <si>
    <t>SS.541.121112</t>
  </si>
  <si>
    <t>SS.541.130613</t>
  </si>
  <si>
    <t>SS.541.130713</t>
  </si>
  <si>
    <t>SS.541.130813</t>
  </si>
  <si>
    <t>SS.541.130913</t>
  </si>
  <si>
    <t>SS.541.131013</t>
  </si>
  <si>
    <t>SS.541.131113</t>
  </si>
  <si>
    <t>SS.541.131213</t>
  </si>
  <si>
    <t>SS.542.040404</t>
  </si>
  <si>
    <t>SS.542.050505</t>
  </si>
  <si>
    <t>SS.542.080408</t>
  </si>
  <si>
    <t>SS.542.080508</t>
  </si>
  <si>
    <t>SS.542.080708</t>
  </si>
  <si>
    <t>SS.542.090409</t>
  </si>
  <si>
    <t>SS.542.090709</t>
  </si>
  <si>
    <t>SS.542.090809</t>
  </si>
  <si>
    <t>SS.542.100410</t>
  </si>
  <si>
    <t>SS.542.100510</t>
  </si>
  <si>
    <t>SS.542.100610</t>
  </si>
  <si>
    <t>SS.542.100710</t>
  </si>
  <si>
    <t>SS.542.100910</t>
  </si>
  <si>
    <t>SS.542.110511</t>
  </si>
  <si>
    <t>SS.542.110911</t>
  </si>
  <si>
    <t>SS.542.120512</t>
  </si>
  <si>
    <t>SS.542.120912</t>
  </si>
  <si>
    <t>SS.542.130513</t>
  </si>
  <si>
    <t>SS.542.130913</t>
  </si>
  <si>
    <t>SS.610.04</t>
  </si>
  <si>
    <t>SS.612.0404</t>
  </si>
  <si>
    <t>SS.612.0504</t>
  </si>
  <si>
    <t>SS.612.0604</t>
  </si>
  <si>
    <t>SS.612.0605</t>
  </si>
  <si>
    <t>SS.612.0704</t>
  </si>
  <si>
    <t>SS.612.0706</t>
  </si>
  <si>
    <t>SS.614.04</t>
  </si>
  <si>
    <t>SS.614.05</t>
  </si>
  <si>
    <t>SS.614.06</t>
  </si>
  <si>
    <t>SS.614.07</t>
  </si>
  <si>
    <t>SS.614.08</t>
  </si>
  <si>
    <t>SS.614.09</t>
  </si>
  <si>
    <t>SS.614.10</t>
  </si>
  <si>
    <t>SS.614.11</t>
  </si>
  <si>
    <t>SS.614.12</t>
  </si>
  <si>
    <t>SS.614.13</t>
  </si>
  <si>
    <t>SS.615.06</t>
  </si>
  <si>
    <t>SS.615.07</t>
  </si>
  <si>
    <t>SS.615.08</t>
  </si>
  <si>
    <t>SS.615.09</t>
  </si>
  <si>
    <t>SS.615.10</t>
  </si>
  <si>
    <t>SS.615.11</t>
  </si>
  <si>
    <t>SS.615.12</t>
  </si>
  <si>
    <t>SS.615.13</t>
  </si>
  <si>
    <t>SS.616.0416</t>
  </si>
  <si>
    <t>SS.620.0404</t>
  </si>
  <si>
    <t>SS.620.0405</t>
  </si>
  <si>
    <t>SS.620.0504</t>
  </si>
  <si>
    <t>SS.620.0505</t>
  </si>
  <si>
    <t>SS.620.0506</t>
  </si>
  <si>
    <t>SS.620.0604</t>
  </si>
  <si>
    <t>SS.620.0605</t>
  </si>
  <si>
    <t>SS.620.0606</t>
  </si>
  <si>
    <t>SS.620.0705</t>
  </si>
  <si>
    <t>SS.620.0706</t>
  </si>
  <si>
    <t>SS.620.0807</t>
  </si>
  <si>
    <t>SS.620.0908</t>
  </si>
  <si>
    <t>SS.620.1009</t>
  </si>
  <si>
    <t>SS.621.0404</t>
  </si>
  <si>
    <t>SS.621.0405</t>
  </si>
  <si>
    <t>SS.621.0504</t>
  </si>
  <si>
    <t>SS.621.0505</t>
  </si>
  <si>
    <t>SS.621.0506</t>
  </si>
  <si>
    <t>SS.621.0604</t>
  </si>
  <si>
    <t>SS.621.0605</t>
  </si>
  <si>
    <t>SS.621.0606</t>
  </si>
  <si>
    <t>SS.621.0705</t>
  </si>
  <si>
    <t>SS.621.0706</t>
  </si>
  <si>
    <t>SS.621.0807</t>
  </si>
  <si>
    <t>SS.621.0908</t>
  </si>
  <si>
    <t>SS.621.1009</t>
  </si>
  <si>
    <t>SS.622.09</t>
  </si>
  <si>
    <t>SS.622.10</t>
  </si>
  <si>
    <t>SS.622.11</t>
  </si>
  <si>
    <t>SS.622.12</t>
  </si>
  <si>
    <t>SS.622.13</t>
  </si>
  <si>
    <t>SS.623.04</t>
  </si>
  <si>
    <t>SS.623.05</t>
  </si>
  <si>
    <t>SS.623.06</t>
  </si>
  <si>
    <t>SS.623.07</t>
  </si>
  <si>
    <t>SS.623.08</t>
  </si>
  <si>
    <t>SS.623.09</t>
  </si>
  <si>
    <t>SS.623.10</t>
  </si>
  <si>
    <t>SS.636.0404</t>
  </si>
  <si>
    <t>SS.636.0504</t>
  </si>
  <si>
    <t>SS.636.0505</t>
  </si>
  <si>
    <t>SS.636.0604</t>
  </si>
  <si>
    <t>SS.636.0605</t>
  </si>
  <si>
    <t>SS.636.0705</t>
  </si>
  <si>
    <t>SS.636.0706</t>
  </si>
  <si>
    <t>SS.636.0806</t>
  </si>
  <si>
    <t>SS.637.0404</t>
  </si>
  <si>
    <t>SS.637.0504</t>
  </si>
  <si>
    <t>SS.637.0505</t>
  </si>
  <si>
    <t>SS.637.0604</t>
  </si>
  <si>
    <t>SS.637.0605</t>
  </si>
  <si>
    <t>SS.637.0705</t>
  </si>
  <si>
    <t>SS.637.0806</t>
  </si>
  <si>
    <t>SS.642.040404</t>
  </si>
  <si>
    <t>SS.642.050405</t>
  </si>
  <si>
    <t>SS.642.050505</t>
  </si>
  <si>
    <t>SS.642.080508</t>
  </si>
  <si>
    <t>SS.642.080608</t>
  </si>
  <si>
    <t>SS.642.080708</t>
  </si>
  <si>
    <t>SS.642.090709</t>
  </si>
  <si>
    <t>SS.642.090809</t>
  </si>
  <si>
    <t>SS.642.100510</t>
  </si>
  <si>
    <t>SS.642.100610</t>
  </si>
  <si>
    <t>SS.642.100710</t>
  </si>
  <si>
    <t>SS.642.100910</t>
  </si>
  <si>
    <t>ST.102.07</t>
  </si>
  <si>
    <t>ST.105.06</t>
  </si>
  <si>
    <t>ST.110.04</t>
  </si>
  <si>
    <t>ST.110.05</t>
  </si>
  <si>
    <t>ST.120.04</t>
  </si>
  <si>
    <t>US.101.04</t>
  </si>
  <si>
    <t>US.101.05</t>
  </si>
  <si>
    <t>US.101.06</t>
  </si>
  <si>
    <t>US.101.07</t>
  </si>
  <si>
    <t>US.201.04</t>
  </si>
  <si>
    <t>US.201.05</t>
  </si>
  <si>
    <t>US.201.06</t>
  </si>
  <si>
    <t>US.201.07</t>
  </si>
  <si>
    <t>PPR Кран шаровый D20 Стандарт КОНТУР</t>
  </si>
  <si>
    <t>PPR Кран шаровый D25 Стандарт КОНТУР</t>
  </si>
  <si>
    <t>PPR Кран шаровый D32 Стандарт КОНТУР</t>
  </si>
  <si>
    <t>PPR Муфта переход. D110-63 КОНТУР</t>
  </si>
  <si>
    <t>PPR Муфта переход. ВН D32-20 КОНТУР</t>
  </si>
  <si>
    <t>PPR Муфта переход. ВН D32-25 КОНТУР</t>
  </si>
  <si>
    <t>PPR Американка муфтовая ВР D32-1 КОНТУР</t>
  </si>
  <si>
    <t>PPR Американка муфтовая ВР D32-1 усил КОНТУР</t>
  </si>
  <si>
    <t>PPR Американка муфтовая НР D25-3/4 усил КОНТУР</t>
  </si>
  <si>
    <t>PPR Бурт трубный D20 КОНТУР</t>
  </si>
  <si>
    <t>PPR Заглушка D90 КОНТУР</t>
  </si>
  <si>
    <t>PPR Тройник переход. D90-40-90 КОНТУР</t>
  </si>
  <si>
    <t>PPR Тройник переход. D90-75-90 КОНТУР</t>
  </si>
  <si>
    <t>PPR Угольник комб. ВР D32-1/2 КОНТУР</t>
  </si>
  <si>
    <t>PPR Угольник с накид. гайкой и латун. втулкой  D25-3/4 КОНТУР</t>
  </si>
  <si>
    <t>PPR Угольник с накид. гайкой и латун. втулкой ВР D20-1/2 КОНТУР</t>
  </si>
  <si>
    <t>PP Крестовина двухпл. кан. D110х110х110/90 СТАНДАРТ</t>
  </si>
  <si>
    <t>PP Крестовина двухпл. лев. кан. D110х110х50/90 СТАНДАРТ Контур</t>
  </si>
  <si>
    <t>PP Крестовина двухпл. прав. кан. D110*110*50/90 СТАНДАРТ КОНТУР</t>
  </si>
  <si>
    <t>PP Крестовина однопл. кан. D110*110*110/45 СТАНДАРТ Контур</t>
  </si>
  <si>
    <t>PP Крестовина однопл. кан. D110*110*110/90 СТАНДАРТ КОНТУР</t>
  </si>
  <si>
    <t>PP Крестовина однопл. кан.  D110*110*50/90 СТАНДАРТ КОНТУР</t>
  </si>
  <si>
    <t>PP Отвод кан. D32х90 СТАНДАРТ</t>
  </si>
  <si>
    <t>PP Отвод кан. D40*90 СТАНДАРТ Контур</t>
  </si>
  <si>
    <t>PP Переход эксцентрический кан. D110/50  короткий СТАНДАРТ КОНТУР</t>
  </si>
  <si>
    <t>PP Переход эксцентрический кан. D110/50 СТАНДАРТ КОНТУР</t>
  </si>
  <si>
    <t xml:space="preserve">PP Переход эксцентрический кан. D32/50 СТАНДАРТ </t>
  </si>
  <si>
    <t>PP Ревизия кан. D110 СТАНДАРТ КОНТУР</t>
  </si>
  <si>
    <t>PP Ревизия D50 СТАНДАРТ Контур</t>
  </si>
  <si>
    <t>PP Тройник кан. D110*50/90 СТАНДАРТ КОНТУР</t>
  </si>
  <si>
    <t>PP Тройник кан. D40*40/90 СТАНДАРТ Контур</t>
  </si>
  <si>
    <t>PP Тройник кан. D50*50/45 СТАНДАРТ КОНТУР</t>
  </si>
  <si>
    <t>PP Труба кан. D110*3000 СТАНДАРТ КОНТУР</t>
  </si>
  <si>
    <t>PP Труба кан. D110*500 СТАНДАРТ КОНТУР</t>
  </si>
  <si>
    <t>PP Труба кан. D32*1000 СТАНДАРТ КОНТУР</t>
  </si>
  <si>
    <t>PP Труба кан. D32*250 СТАНДАРТ КОНТУР</t>
  </si>
  <si>
    <t>PP Труба кан. D40*1,8*250 СТАНДАРТ КОНТУР</t>
  </si>
  <si>
    <t>РР Хомут с защелкой кан.D50 СТАНДАРТ КОНТУР</t>
  </si>
  <si>
    <t>PP Муфта ремонтная кан. D160 ОРАНЖ</t>
  </si>
  <si>
    <t xml:space="preserve">PP Отвод кан. D160х45 ОРАНЖ </t>
  </si>
  <si>
    <t xml:space="preserve">PP Отвод кан. D160х90 ОРАНЖ </t>
  </si>
  <si>
    <t>PP Ревизия кан. D110 ОРАНЖ КОНТУР</t>
  </si>
  <si>
    <t>PP Ревизия D50 УЮТ КОНТУР</t>
  </si>
  <si>
    <t>РР Хомут с защелкой кан. D110  УЮТ  КОНТУР</t>
  </si>
  <si>
    <t>РР Хомут с защелкой кан. D50 УЮТ КОНТУР</t>
  </si>
  <si>
    <t>PE-Xa труба с антидиффузионным слоем EVOH D16х2,2 G-RAY OXY КОНТУР 100м</t>
  </si>
  <si>
    <t>Днище колодца тип 400: три входа - один выход 400/110</t>
  </si>
  <si>
    <t>Клапан вакуумный пластмассовый для канализационных труб 110 mm, Ag</t>
  </si>
  <si>
    <t>Клапан вакуумный пластмассовый для канализационных труб 50 mm, Ag</t>
  </si>
  <si>
    <t>Манжета резиновая для перехода на чугун GA-Set, 110 мм</t>
  </si>
  <si>
    <t>Муфта двойная ПВХ для наруж. канализации KGMM 110 мм</t>
  </si>
  <si>
    <t>Муфта ремонтная (надвижная) SKU200</t>
  </si>
  <si>
    <t>Муфта ремонтная ПВХ для наруж. канализации KGU 110 мм</t>
  </si>
  <si>
    <t>Отвод ПВХ для наруж. канализации KGВ 110х15°</t>
  </si>
  <si>
    <t>Отвод ПВХ для наруж. канализации KGВ 110х30°</t>
  </si>
  <si>
    <t>Отвод ПВХ для наруж. канализации KGВ 110х45°</t>
  </si>
  <si>
    <t>Отвод ПВХ для наруж. канализации KGВ 110х67°, Ger</t>
  </si>
  <si>
    <t>Отвод ПВХ для наруж. канализации KGВ 110х87°</t>
  </si>
  <si>
    <t>Отвод ПП для внутр. канализации НТВ 110х15°</t>
  </si>
  <si>
    <t>Отвод ПП для внутр. канализации НТВ 110х30°</t>
  </si>
  <si>
    <t>Отвод ПП для внутр. канализации НТВ 110х45°</t>
  </si>
  <si>
    <t>Отвод ПП для внутр. канализации НТВ 110х87°</t>
  </si>
  <si>
    <t>Отвод ПП для внутр. канализации НТВ 50х15°</t>
  </si>
  <si>
    <t>Отвод ПП для внутр. канализации НТВ 50х30°</t>
  </si>
  <si>
    <t>Отвод ПП для внутр. канализации НТВ 50х45°</t>
  </si>
  <si>
    <t>Отвод ПП для внутр. канализации НТВ 50х67°</t>
  </si>
  <si>
    <t>Отвод ПП для внутр. канализации НТВ 50х87°</t>
  </si>
  <si>
    <t>Отвод ПП для внутр. канализации НТВ 75х87°, Ger</t>
  </si>
  <si>
    <t>Отвод сифонный HTSW 40/30, Ger</t>
  </si>
  <si>
    <t>Переход ПВХ на гладкий конец бетонной трубы для наруж. канализации KGUS 110 мм, Ger</t>
  </si>
  <si>
    <t>Переход ПВХ на чугунную трубу для наруж. канализации KGUG DN 110, Ger</t>
  </si>
  <si>
    <t>Ревизионная заглушка для бесшум. канализации SKMRE DN110</t>
  </si>
  <si>
    <t>Ревизионный отвод для бесшум. канализации SKBR DN110*87</t>
  </si>
  <si>
    <t>Ревизия ПВХ для наруж. канализации KGRE (круглый люк) 110 мм, Ger</t>
  </si>
  <si>
    <t>Ревизия ПВХ для наруж. канализации KGRE 125 мм, Ger</t>
  </si>
  <si>
    <t>Редукция ПВХ для наруж. канализации KGR 125/110 мм, Ger</t>
  </si>
  <si>
    <t>Редукция с переходом на систему HT 50/40</t>
  </si>
  <si>
    <t>Тройник ПВХ для наруж. канализации KGEA 110/110x45°</t>
  </si>
  <si>
    <t>Тройник ПВХ для наруж. канализации KGEA 110/110x87°</t>
  </si>
  <si>
    <t>Тройник ПВХ для наруж. канализации KGEA 125/125x45°, Ger</t>
  </si>
  <si>
    <t>Тройник ПВХ для наруж. канализации KGEA 250/160x45°, Ger</t>
  </si>
  <si>
    <t>Труба KGEM SN8 160*3000</t>
  </si>
  <si>
    <t>Труба KGEM SN8 200*3000</t>
  </si>
  <si>
    <t>Труба ПВХ ддля наруж. канализации KGEM 125x2000 мм</t>
  </si>
  <si>
    <t>Труба ПВХ ддля наруж. канализации KGEM 125x3000 мм</t>
  </si>
  <si>
    <t>Труба ПВХ для наруж. канализации KGEM 110x1000 мм</t>
  </si>
  <si>
    <t>Труба ПВХ для наруж. канализации KGEM 110x2000 мм</t>
  </si>
  <si>
    <t>Труба ПВХ для наруж. канализации KGEM 110x3000 мм</t>
  </si>
  <si>
    <t>Труба ПВХ для наруж. канализации KGEM 110x4000 мм</t>
  </si>
  <si>
    <t>Труба ПВХ для наруж. канализации KGEM 110x500 мм</t>
  </si>
  <si>
    <t>Труба ПВХ для наруж. канализации KGEM 110x5000 мм</t>
  </si>
  <si>
    <t>Труба ПВХ для наруж. канализации KGEM 110x6000 мм</t>
  </si>
  <si>
    <t>Труба ПП для внутр. канализации HTEM 110x1000 мм</t>
  </si>
  <si>
    <t>Труба ПП для внутр. канализации HTEM 110x2000 мм</t>
  </si>
  <si>
    <t>Труба ПП для внутр. канализации HTEM 110x250 мм</t>
  </si>
  <si>
    <t>Труба ПП для внутр. канализации HTEM 110x3000 мм</t>
  </si>
  <si>
    <t>Труба ПП для внутр. канализации HTEM 110x500 мм</t>
  </si>
  <si>
    <t>Труба ПП для внутр. канализации HTEM 32х250 мм, цв.белый</t>
  </si>
  <si>
    <t>Труба ПП для внутр. канализации HTEM 50x1000 мм</t>
  </si>
  <si>
    <t>Труба ПП для внутр. канализации HTEM 50x150 мм</t>
  </si>
  <si>
    <t>Труба ПП для внутр. канализации HTEM 50x2000 мм</t>
  </si>
  <si>
    <t>Труба ПП для внутр. канализации HTEM 50x250 мм</t>
  </si>
  <si>
    <t>Труба ПП для внутр. канализации HTEM 50x3000 мм</t>
  </si>
  <si>
    <t>Труба ПП для внутр. канализации HTEM 50x500 мм</t>
  </si>
  <si>
    <t>Труба ПП для наруж. канализации KG2000EM SN16 110х6000 мм</t>
  </si>
  <si>
    <t>Дилер</t>
  </si>
  <si>
    <t>Опт</t>
  </si>
  <si>
    <t>Мелкий опт</t>
  </si>
  <si>
    <t>Фитинг обжимной для полиэтиленовой и металполимерной трубы (евроконус) MVI 3/4"x16x2.0</t>
  </si>
  <si>
    <t>MC.402.05</t>
  </si>
  <si>
    <t>Фитинг обжимной для полиэтиленовой и металполимерной трубы (евроконус) MVI 3/4"x16x2.2</t>
  </si>
  <si>
    <t>MC.403.05</t>
  </si>
  <si>
    <t>шт.</t>
  </si>
  <si>
    <t>Ед.из</t>
  </si>
  <si>
    <t>пог.м</t>
  </si>
  <si>
    <t>Ваша скидка</t>
  </si>
  <si>
    <t>PE-Xa труба D16х2,2 КОНТУР 200м</t>
  </si>
  <si>
    <t>PE-Xa труба D20х2,8 КОНТУР 100м</t>
  </si>
  <si>
    <t>Угольник для PERT комб. НР D25-1 (3,5)</t>
  </si>
  <si>
    <t>PPR Муфта переход. D110-90 КОНТУР</t>
  </si>
  <si>
    <t>PPR Муфта переход. D110-75 КОНТУР</t>
  </si>
  <si>
    <t>PPR Американка муфтовая ВР D20-1</t>
  </si>
  <si>
    <t>PPR Разъемное соед.муфтовое D20 КОНТУР</t>
  </si>
  <si>
    <t>PPR Разъемное соед.муфтовое D25 КОНТУР</t>
  </si>
  <si>
    <t>PPR Разъемное соед.муфтовое D32 КОНТУР</t>
  </si>
  <si>
    <t>Указатель направления потока жидкости (16-40) красный КОНТУР</t>
  </si>
  <si>
    <t>Указатель направления потока жидкости (16-40) синий КОНТУР</t>
  </si>
  <si>
    <t>PPR Опора двойная D20 КОНТУР</t>
  </si>
  <si>
    <t>PPR Опора двойная D25 КОНТУР</t>
  </si>
  <si>
    <t>Шина фиксирующая 0,5 м (500х50х24)</t>
  </si>
  <si>
    <t>PPR Труба PN20 D25 КОНТУР</t>
  </si>
  <si>
    <t>Тройник для бесшум. канализации SKEA-HT с выходом на внутр.канализ. DN90/50x87°</t>
  </si>
  <si>
    <t>Тройник для бесшум. канализации SKEA DN200/160х87°</t>
  </si>
  <si>
    <t>Отвод для бесшум. канализации SKВ DN200х87°</t>
  </si>
  <si>
    <t>Тройник ПП для внутр. канализации HTEA 40/40x87°</t>
  </si>
  <si>
    <t>Редукция ПП для внутр. канализации HTR 40/32 мм</t>
  </si>
  <si>
    <t>Муфта ремонтная ПП для внутр. канализации HTU 40 мм, Ger</t>
  </si>
  <si>
    <t>Заглушка ПП для внутр. канализации HTM 32 мм</t>
  </si>
  <si>
    <t>Заглушка ПП для внутр. канализации HTM 40 мм</t>
  </si>
  <si>
    <t>Труба ПП для внутр. канализации HTEM 40х2000 мм</t>
  </si>
  <si>
    <t>Отвод ПП для внутр. канализации НТВ 32х45°</t>
  </si>
  <si>
    <t>Отвод ПП для внутр. канализации НТВ 32х87°</t>
  </si>
  <si>
    <t>Тройник ПП для внутр. канализации HTEA 32/32x45°</t>
  </si>
  <si>
    <t>Тройник ПП для внутр. канализации HTEA 40/40x45°</t>
  </si>
  <si>
    <t>Тройник ПП для внутр. канализации HTEA 32/32x87°</t>
  </si>
  <si>
    <t>Труба ПП для внутр. канализации HTEM 32х1000 мм</t>
  </si>
  <si>
    <t>Труба ПП для внутр. канализации HTEM 32х150 мм</t>
  </si>
  <si>
    <t>Труба ПП для внутр. канализации HTEM 32х2000 мм</t>
  </si>
  <si>
    <t>Труба ПП для внутр. канализации HTEM 40х250 мм</t>
  </si>
  <si>
    <t>Труба ПП для внутр. канализации HTEM 40х500 мм</t>
  </si>
  <si>
    <t>Труба ПП для внутр. канализации HTEM 40х1000 мм</t>
  </si>
  <si>
    <t>Тройник HTEA 110/90x87°, Ger</t>
  </si>
  <si>
    <t>Муфта вставная конусная HTSMS 110/110 мм</t>
  </si>
  <si>
    <t>Крестовина восстановитель раструба прямая HTDASM 110/110/110х87°</t>
  </si>
  <si>
    <t>Редукция ПП для внутр. канализации короткая HTRK 50/40 мм</t>
  </si>
  <si>
    <t>Труба ПП для внутр. канализации HTEM 32х250 мм</t>
  </si>
  <si>
    <t>Труба ПП для внутр. канализации  HTEM 32х500 мм</t>
  </si>
  <si>
    <t>Тройник HTEA 110/75x45°, Ger</t>
  </si>
  <si>
    <t>Тройник HTEA 110/90x45°, Ger</t>
  </si>
  <si>
    <t>Тройник HTEA 110/75x87°, Ger</t>
  </si>
  <si>
    <t>Отвод ПП для внутр. канализации НТВ 40х87°, цв. серый</t>
  </si>
  <si>
    <t>Резиновая манжета «in situ» для врезки по месту, в колодец (пластиковый\бетонный) 160 мм</t>
  </si>
  <si>
    <t>Резиновая манжета «in situ» для врезки по месту, в колодец (пластиковый\бетонный) 110 мм</t>
  </si>
  <si>
    <t>Переход ПВХ на гладкий конец бетонной трубы для наруж. канализации KGUS 200 мм, Ger</t>
  </si>
  <si>
    <t>Труба ПВХ для наруж. канализации KGEMr 250x3000 мм</t>
  </si>
  <si>
    <t>Удлинитель хромированный MVI 1/2" x 20 mm</t>
  </si>
  <si>
    <t>BF.671.04-L20</t>
  </si>
  <si>
    <t>Удлинитель хромированный MVI 1/2" x 40 mm</t>
  </si>
  <si>
    <t>BF.671.04-L40</t>
  </si>
  <si>
    <t>Удлинитель хромированный MVI 1/2" x 60 mm</t>
  </si>
  <si>
    <t>BF.671.04-L60</t>
  </si>
  <si>
    <t>Фитинг обжимной для полиэтиленовой и металполимерной трубы (евроконус) MVI 1/2"x16x2,2 PEX</t>
  </si>
  <si>
    <t>MC.411.04</t>
  </si>
  <si>
    <t>Удлинитель хромированный MVI 1" x 20 mm</t>
  </si>
  <si>
    <t>BF.671.06-L20</t>
  </si>
  <si>
    <t>Удлинитель хромированный MVI 1" x 30 mm</t>
  </si>
  <si>
    <t>BF.671.06-L30</t>
  </si>
  <si>
    <t>Удлинитель хромированный MVI 1" x 40 mm</t>
  </si>
  <si>
    <t>BF.671.06-L40</t>
  </si>
  <si>
    <t>Удлинитель хромированный MVI 1/2" x 10 mm</t>
  </si>
  <si>
    <t>BF.671.04-L10</t>
  </si>
  <si>
    <t>Универсальная монтажная PVDF гильза аксиальная MVI 16</t>
  </si>
  <si>
    <t>Универсальная монтажная PVDF гильза аксиальная MVI 20</t>
  </si>
  <si>
    <t>Универсальная монтажная PVDF гильза аксиальная MVI 25</t>
  </si>
  <si>
    <t>Универсальная монтажная PVDF гильза аксиальная MVI 32</t>
  </si>
  <si>
    <t>Группа безопасности котла MVI 1" с манометром, предохранительным клапаном и автоматическим воздухоот</t>
  </si>
  <si>
    <t>Коллектор из нержавеющей стали в сборе с расходомерами,  дренажным краном и воздухоотводчиком, 3 вых</t>
  </si>
  <si>
    <t>Коллектор латунный с регулирующими вентилями MVI 1"x1/2"x3 выхода</t>
  </si>
  <si>
    <t>MM.403.0604</t>
  </si>
  <si>
    <t>Коллектор латунный с регулирующими вентилями MVI 1"x1/2"x4 выхода</t>
  </si>
  <si>
    <t>MM.404.0604</t>
  </si>
  <si>
    <t>Коллектор латунный с регулирующими вентилями MVI 1"x3/4"x3 выхода</t>
  </si>
  <si>
    <t>MM.403.0605</t>
  </si>
  <si>
    <t>Коллектор латунный с регулирующими вентилями MVI 1"x3/4"x4 выхода</t>
  </si>
  <si>
    <t>MM.404.0605</t>
  </si>
  <si>
    <t>Насосная станция BOX.4-58.SS (S-BOX4.8-58/SS)</t>
  </si>
  <si>
    <t>BOX.4-58.SS</t>
  </si>
  <si>
    <t>Коллектор латунный с регулирующими вентилями MVI 1"x3/4"x2 выхода</t>
  </si>
  <si>
    <t>MM.402.0605</t>
  </si>
  <si>
    <t>Насос повышения давления MVI 12/9-180 (GRS12/9-Z)</t>
  </si>
  <si>
    <t>PDR.12-9.180</t>
  </si>
  <si>
    <t>Насосная станция TWE.550.42-50 (TWE550)</t>
  </si>
  <si>
    <t>TWE.550.42-50</t>
  </si>
  <si>
    <t>Коллектор латунный с регулирующими вентилями MVI 3/4"x1/2"x3 выхода</t>
  </si>
  <si>
    <t>MM.403.0504</t>
  </si>
  <si>
    <t>Коллектор латунный с регулирующими вентилями MVI 1"x1/2"x2 выхода</t>
  </si>
  <si>
    <t>MM.402.0604</t>
  </si>
  <si>
    <t>Коллектор из нержавеющей стали в сборе с расходомерами, дренажным краном и воздухоотводчиком, 5 выхо</t>
  </si>
  <si>
    <t>Коллектор из нержавеющей стали в сборе с расходомерами, дренажным краном и воздухоотводчиком, 2 вых</t>
  </si>
  <si>
    <t>MS.702.06</t>
  </si>
  <si>
    <t>Насосная станция BOX.4-30 (S-BOX4-30)</t>
  </si>
  <si>
    <t>BOX.4-30</t>
  </si>
  <si>
    <t>Коллектор из нержавеющей стали в сборе с расходомерами, дренажным краном и воздухоотводчиком, 11 вых</t>
  </si>
  <si>
    <t>Коллектор из нержавеющей стали в сборе с расходомерами, дренажным краном и воздухоотводчиком, 12 вых</t>
  </si>
  <si>
    <t>Краны из латуни с термометром, накидной гайкой и самоуплотняющимся кольцом (для коллекторных систем)</t>
  </si>
  <si>
    <t>Коллектор из нержавеющей стали в сборе с расходомерами, дренажным краном и воздухоотводчиком, 4 вых</t>
  </si>
  <si>
    <t>Коллектор из нержавеющей стали в сборе с расходомерами, дренажным краном и воздухоотводчиком, 6 вых</t>
  </si>
  <si>
    <t>Коллектор из нержавеющей стали в сборе с расходомерами, дренажным краном и воздухоотводчиком, 7 вых</t>
  </si>
  <si>
    <t>Коллектор из нержавеющей стали в сборе с расходомерами, дренажным краном и воздухоотводчиком, 8 вых</t>
  </si>
  <si>
    <t>Коллектор из нержавеющей стали в сборе с расходомерами, дренажным краном и воздухоотводчиком, 9 выхо</t>
  </si>
  <si>
    <t>Коллектор из нержавеющей стали в сборе с расходомерами, дренажным краном и воздухоотводчиком, 10 вых</t>
  </si>
  <si>
    <t>Труба из сшитого полиэтилена PEX-A с антикислородным барьером EVOH 16*2,0 для теплого пола (бухта 20</t>
  </si>
  <si>
    <t>Труба из сшитого полиэтилена PEX-A с антикислородным барьером EVOH 20*2,0 для теплого пола (бухта 20</t>
  </si>
  <si>
    <t>Труба из сшитого полиэтилена PEX-A с антикислородным барьером EVOH 16*2,0 для теплого пола (бухта 30</t>
  </si>
  <si>
    <t>Труба из сшитого полиэтилена PEX-A с антикислородным барьером EVOH 16*2,0 для теплого пола (бухта 50</t>
  </si>
  <si>
    <t>GRSS-40-20 (нерж., до 40 кВт, G ¾″, сечение корпуса 60х60x2 мм)</t>
  </si>
  <si>
    <t>12 00040 03</t>
  </si>
  <si>
    <t>GRSS-40-22PF (до 40 кВт, под пресс-фитинги 22 мм)</t>
  </si>
  <si>
    <t>GG 40PA0 20</t>
  </si>
  <si>
    <t>GR-60-25.EPP (до 60 кВт, G 1″, корпус 80х80х3 ст.09Г2С, EPP-термоизоляция)</t>
  </si>
  <si>
    <t>GR 60G0T 04</t>
  </si>
  <si>
    <t>GRSS-60-25.EPP (нерж., до 60 кВт, G 1″, корпус 80х80x2 ст.08Х18Н10, EPP-термоизоляция)</t>
  </si>
  <si>
    <t>GR 60GAT 04</t>
  </si>
  <si>
    <t>GRSS-60-28PF (до 60 кВт, под пресс 28 мм)</t>
  </si>
  <si>
    <t>GG 60PA0 20</t>
  </si>
  <si>
    <t>GR-80-32.EPP (до 80 кВт, G 1¼″, корпус 80х80х3 ст. 09Г2С, EPP-термоизоляция)</t>
  </si>
  <si>
    <t>GR 80G0T 04</t>
  </si>
  <si>
    <t>GR-100-32  (до 100 кВт, G 1¼″,  корпус 100х100х3 ст. 09Г2С)</t>
  </si>
  <si>
    <t>11 00100 05</t>
  </si>
  <si>
    <t>GRSS-100-32 (нерж., до 100 кВт, G 1¼″, сечение корпуса 100х100x3 мм)</t>
  </si>
  <si>
    <t>12 00100 05</t>
  </si>
  <si>
    <t>GRSS-80-32.EPP (нерж., до 80 кВт, G 1¼″, корпус 80х80x2 ст.08Х18Н10, EPP-термоизоляция)</t>
  </si>
  <si>
    <t>GR 80GAT 04</t>
  </si>
  <si>
    <t>GRSS-100-35PF (до 100 кВт, под пресс-фитинги 35 мм)</t>
  </si>
  <si>
    <t>GG 10PA0 20</t>
  </si>
  <si>
    <t>GR-150-40  (до 150 кВт, G 1½″,  корпус 120х120x4 ст. 09Г2С)</t>
  </si>
  <si>
    <t>11 00150 04</t>
  </si>
  <si>
    <t>GRSS-150-40 (нерж., до 150 кВт, G 1½″, сечение корпуса 120х120 мм)</t>
  </si>
  <si>
    <t>12 00150 04</t>
  </si>
  <si>
    <t>GR-250-50  (до 250 кВт, G 2″,  корпус 140х140х5 ст. 09Г2С)</t>
  </si>
  <si>
    <t>11 00250 18</t>
  </si>
  <si>
    <t>GR-250-50F  (до 250 кВт, фланец Ду-50, корпус 140х140х5 ст. 09Г2С)</t>
  </si>
  <si>
    <t>11 00250 19</t>
  </si>
  <si>
    <t>GRSS-250-50 (нерж., до 250 кВт, G 2″, сечение корпуса 150х150 мм)</t>
  </si>
  <si>
    <t>12 00250 18</t>
  </si>
  <si>
    <t>GRSS-250-50F (нерж., до 250 кВт, фланец 1-50-10 ГОСТ 12820-81, сечение корпуса 150х150 мм)</t>
  </si>
  <si>
    <t>12 00250 19</t>
  </si>
  <si>
    <t>GR-400-65  (до 400 кВт, фланец 1-65-10 ГОСТ 12820-81, корпус 160x160 ст. 09Г2С, 4 подключения Rp ½″)</t>
  </si>
  <si>
    <t>GR 40F00 20</t>
  </si>
  <si>
    <t>GRSS-400-65 (нерж., до 400 кВт, фланец 1-65-10 ГОСТ 12820-81, сечение корпуса 150х150 мм, 4 доп. подключения Rp ½″)</t>
  </si>
  <si>
    <t>GR 40FA0 20</t>
  </si>
  <si>
    <t>GR-600-80  (до 600 кВт, фланец 1-80-10 ГОСТ 12820-81, корпус Ø 219 мм ст. 09Г2С, 4 подключения Rp ½″)</t>
  </si>
  <si>
    <t>GR 60F00 20</t>
  </si>
  <si>
    <t>GRSS-600-80 (нерж., до 600 кВт, фланец 1-80-10 ГОСТ 12820-81, сечение корпуса D=219 мм, 4 доп. подключения Rp ½″)</t>
  </si>
  <si>
    <t>GR 60FA0 20</t>
  </si>
  <si>
    <t>GR-1000-100  (до 1 МВт, фланец 1-100-10 ГОСТ 12820-81, корпус Ø 273 мм ст. 09Г2С  толщиной от 8 мм, 4 подключения Rp ½″)</t>
  </si>
  <si>
    <t>GR 10F00 20</t>
  </si>
  <si>
    <t>GR-1200-125  (до 1.2 МВт, 1-125-10 ГОСТ 12820-81, корпус из трубы D=273 мм ст. 09Г2С  толщиной от 8 мм, 4 подключения Rp ½″)</t>
  </si>
  <si>
    <t>GR 12F00 20</t>
  </si>
  <si>
    <t>GR-2000-150  (до 2 МВт, фланец 1-150-10 ГОСТ 12820-81, корпус из трубы D=377 мм ст. 09Г2С толщиной 9 мм, 4 подключения Rp ½″)</t>
  </si>
  <si>
    <t>GR 20F00 20</t>
  </si>
  <si>
    <t>GR-3000-200  (до 3 МВт, фланец 1-200-10 ГОСТ 12820-81, корпус из трубы D=426 мм ст. 09Г2С толщиной 9 мм)</t>
  </si>
  <si>
    <t>GR 30F00 21</t>
  </si>
  <si>
    <t>GR-4000-250  (до 4 МВт, фланец 1-250-10 ГОСТ 12820-80, корпус из трубы D=530 мм ст. 09Г2С толщиной 9 мм)</t>
  </si>
  <si>
    <t>GR 4KF00 24</t>
  </si>
  <si>
    <t>GR-5000-300  (до 5 МВт, фланец 1-300-10 ГОСТ 12820-80, корпус из трубы D=530 мм ст. 09Г2С толщиной 9 мм)</t>
  </si>
  <si>
    <t>GR 50F00 24</t>
  </si>
  <si>
    <t>BMSS-40-3DU (до 40 кВт, все контуры G ¾″, 4D-кронштейны K.UMS, подключение термодатчика)</t>
  </si>
  <si>
    <t>BM 40A10 20</t>
  </si>
  <si>
    <t>BMSS-40-3D (до 40 кВт, все контуры G ¾″, 4D-кронштейны K.UMS, подключение термодатчика)</t>
  </si>
  <si>
    <t>BM 40A20 20</t>
  </si>
  <si>
    <t>BMSS-40-4DU (до 40 кВт, все контуры G ¾″, 4D-кронштейны K.UMS, подключение термодатчика)</t>
  </si>
  <si>
    <t>BM 40A30 20</t>
  </si>
  <si>
    <t>BMSS-40-4D (до 40 кВт, все контуры G ¾″, 4D-кронштейны K.UMS, подключение термодатчика)</t>
  </si>
  <si>
    <t>BM 40A40 20</t>
  </si>
  <si>
    <t>BM-60-3DU.EPP (до 60 кВт, подкл. котла G 1″, 1+1+1 контура G 1″, 4D-кронштейны K.UMS, EPP-термоизоляция)</t>
  </si>
  <si>
    <t>BM 6001T 20</t>
  </si>
  <si>
    <t>BM-60-3D.EPP (до 60 кВт, подкл. котла G 1″, 2+1 контура G 1″, 4D-кронштейны K.UMS, EPP-термоизоляция)</t>
  </si>
  <si>
    <t>BM 6002T 20</t>
  </si>
  <si>
    <t>BM-60-4D.EPP (до 60 кВт, вх. G 1″, 3+1 контура G 1″,4D-кронштейны K.UMS, EPP-термоизоляция)</t>
  </si>
  <si>
    <t>BM 6003T 20</t>
  </si>
  <si>
    <t>BM-60-5DU.EPP (до 60 кВт, вх. G 1″, 2+2+1 контура G 1″,4D-кронштейны K.UMS, EPP-термоизоляция)</t>
  </si>
  <si>
    <t>BM 6004T 20</t>
  </si>
  <si>
    <t>BM-60-5D.EPP (до 60 кВт, вх. G 1″, 4+1 контура G 1″, 4D-кронштейны K.UMS, EPP-термоизоляция)</t>
  </si>
  <si>
    <t>BM 6005T 20</t>
  </si>
  <si>
    <t>BMSS-60-3DU.EPP (до 60 кВт, вх. G 1″, 1+1+1 контура G 1″, 4D-кронштейны K.UMS, EPP-термоизоляция)</t>
  </si>
  <si>
    <t>BM 60A1T 20</t>
  </si>
  <si>
    <t>BMSS-60-3D.EPP (до 60 кВт, вх. G 1″, 2+1 контура G 1″, 4D-кронштейны K.UMS, EPP-термоизоляция)</t>
  </si>
  <si>
    <t>BM 60A2T 20</t>
  </si>
  <si>
    <t>BMSS-60-4D.EPP (до 60 кВт, вх. G 1″, 3+1 контура G 1″, 4D-кронштейны K.UMS, EPP-термоизоляция)</t>
  </si>
  <si>
    <t>BM 60A3T 20</t>
  </si>
  <si>
    <t>BMSS-60-5DU.EPP (до 60 кВт, вх. G 1″, 2+2+1 контура G 1″, 4D-кронштейны K.UMS, EPP-термоизоляция)</t>
  </si>
  <si>
    <t>BM 60A4T 20</t>
  </si>
  <si>
    <t>BMSS-60-5D.EPP (до 60 кВт, вх. G 1″, 4+1 контура G 1″, 4D-кронштейны K.UMS, EPP-термоизоляция)</t>
  </si>
  <si>
    <t>BM 60A5T 20</t>
  </si>
  <si>
    <t>BM-80-3DU.EPP (до 80 кВт, подкл. котла G 1¼″, 1+1 контура G 1″, боковой контур G 1¼″, 4D-кронштейны K.UMS, EPP-термоизоляция)</t>
  </si>
  <si>
    <t>BM 8001T 23</t>
  </si>
  <si>
    <t>BM-80-3D.EPP (до 80 кВт, подкл. котла G 1¼″, 2 контура G 1″, боковой контур G 1¼″, 4D-кронштейны K.UMS, EPP-термоизоляция)</t>
  </si>
  <si>
    <t>BM 8002T 23</t>
  </si>
  <si>
    <t>BM-80-4D.EPP (до 80 кВт, подкл. котла G 1¼″, 3 контура G 1″, боковой контур G 1¼″, 4D-кронштейны K.UMS, EPP-термоизоляция)</t>
  </si>
  <si>
    <t>BM 8003T 23</t>
  </si>
  <si>
    <t>BM-80-5DU.EPP (до 80 кВт, подкл. котла G 1¼″, 2+2 контура G 1″, боковой контур G 1¼″, 4D-кронштейны K.UMS, EPP-термоизоляция)</t>
  </si>
  <si>
    <t>BM 8004T 23</t>
  </si>
  <si>
    <t>BM-80-5D.EPP (до 80 кВт, подкл. котла G 1¼″, 4 контура G 1″, боковой контур G 1¼″, 4D-кронштейны K.UMS, EPP-термоизоляция)</t>
  </si>
  <si>
    <t>BM 8005T 23</t>
  </si>
  <si>
    <t>BM-80-6D.EPP (до 80 кВт, подкл. котла G 1¼″, 5 контуров G 1″, боковой контур G 1¼″, 4D-кронштейны K.UMS, EPP-термоизоляция)</t>
  </si>
  <si>
    <t>BM 8006T 23</t>
  </si>
  <si>
    <t>BM-80-7DU.EPP (до 80 кВт, подкл. котла G 1¼″, 3+3 контура G 1″, боковой контур G 1¼″, 4D-кронштейны K.UMS, EPP-термоизоляция)</t>
  </si>
  <si>
    <t>BM 8007T 22</t>
  </si>
  <si>
    <t>BM-80-7D.EPP (до 80 кВт, подкл. котла G 1¼″, 6 контуров G 1″, боковой контур G 1¼″, 4D-кронштейны K.UMS, EPP-термоизоляция)</t>
  </si>
  <si>
    <t>BM 8008T 23</t>
  </si>
  <si>
    <t>BMSS-80-3DU.EPP (до 80 кВт, подкл. котла G 1¼″, 1+1 контура G 1″, боковой контур G 1¼″, зеркально-матовая полировка,  4D-кронштейны K.UMS, EPP-термоизоляция)</t>
  </si>
  <si>
    <t>BM 80A1T 23</t>
  </si>
  <si>
    <t>BMSS-80-3D.EPP (до 80 кВт, подкл. котла G 1¼″, 2 контура G 1″, боковой контур G 1¼″, зеркально-матовая полировка,  4D-кронштейны K.UMS, EPP-термоизоляция)</t>
  </si>
  <si>
    <t>BM 80A2T 23</t>
  </si>
  <si>
    <t>BMSS-80-4D.EPP (до 80 кВт, подкл. котла G 1¼″, 3 контура G 1″, боковой контур G 1¼″, зеркально-матовая полировка,  4D-кронштейны K.UMS, EPP-термоизоляция)</t>
  </si>
  <si>
    <t>BM 80A3T 23</t>
  </si>
  <si>
    <t>BMSS-80-5DU.EPP (до 80 кВт, подкл. котла G 1¼″, 2+2 контура G 1″, боковой контур G 1¼″, зеркально-матовая полировка,  4D-кронштейны K.UMS, EPP-термоизоляция)</t>
  </si>
  <si>
    <t>BM 80A4T 23</t>
  </si>
  <si>
    <t>BMSS-80-5D.EPP (до 80 кВт, подкл. котла G 1¼″, 4 контура G 1″, боковой контур G 1¼″, зеркально-матовая полировка,  4D-кронштейны K.UMS, EPP-термоизоляция)</t>
  </si>
  <si>
    <t>BM 80A5T 23</t>
  </si>
  <si>
    <t>BMSS-80-6D.EPP (до 80 кВт, подкл. котла G 1¼″, 5 контуров G 1″, боковой контур G 1¼″, зеркально-матовая полировка,  4D-кронштейны K.UMS, EPP-термоизоляция)</t>
  </si>
  <si>
    <t>BM 80A6T 23</t>
  </si>
  <si>
    <t>BMSS-80-7DU.EPP (до 80 кВт, подкл. котла G 1¼″, 3+3 контура G 1″, боковой контур G 1¼″, зеркально-матовая полировка,  4D-кронштейны K.UMS, EPP-термоизоляция)</t>
  </si>
  <si>
    <t>BM 80A7T 22</t>
  </si>
  <si>
    <t>BMSS-80-7D.EPP (до 80 кВт, подкл. котла G 1¼″, 6 контуров G 1″, боковой контур G 1¼″, зеркально-матовая полировка,  4D-кронштейны K.UMS, EPP-термоизоляция)</t>
  </si>
  <si>
    <t>BM 80A8T 23</t>
  </si>
  <si>
    <t>BM-100-4D (до 100 кВт, подкл. котла G 1¼″, 3 контура G 1″,  боковой контур G 1¼″, цвет ″черный муар металлик″)</t>
  </si>
  <si>
    <t>BM 10030 21</t>
  </si>
  <si>
    <t>BM-150-4D (до 150 кВт, подкл. котла G 1½″, 3 контура G 1″ + боковой контур G 1½″)</t>
  </si>
  <si>
    <t>BM 15010 24</t>
  </si>
  <si>
    <t>BM-150-5DU (до 150 кВт, подкл. котла G 1½″, 2+2 контура G 1″ + 1 боковой контур G 1½″)</t>
  </si>
  <si>
    <t>BM 15020 24</t>
  </si>
  <si>
    <t>BM-150-5D (до 150 кВт, подкл. котла G 1½″, 4 контура G 1″ + боковой контур G 1½″)</t>
  </si>
  <si>
    <t>BM 15030 24</t>
  </si>
  <si>
    <t>BM-150-6D (до 150 кВт, подкл. котла G 1½″, 5 контуров G 1″ + 1  боковой контур G 1½″)</t>
  </si>
  <si>
    <t>BM 15040 24</t>
  </si>
  <si>
    <t>BM-150-7DU (до 150 кВт, подкл. котла G 1½″, 3+3 контура G 1″ + 1 боковой контур G 1½″)</t>
  </si>
  <si>
    <t>BM 15050 21</t>
  </si>
  <si>
    <t>BM-150-7D (до 150 кВт, подкл. котла G 1½″, 6 контуров G 1″ + 1 боковой контур G 1½″)</t>
  </si>
  <si>
    <t>BM 15060 24</t>
  </si>
  <si>
    <t>BM-150-9DU (до 150 кВт, подкл. котла G 1½″, 4+4 контура G 1″ + 1 боковой контур G 1½″)</t>
  </si>
  <si>
    <t>BM 15070 24</t>
  </si>
  <si>
    <t>BM-150-11DU (до 150 кВт, подкл. котла G 1½″, 5+5 контуров G 1″ + 1 боковой контур  G 1½″)</t>
  </si>
  <si>
    <t>BM 15080 24</t>
  </si>
  <si>
    <t>BMSS-150-4D (нерж., до 150 кВт, подкл. котла G 1½″, 3 контура G 1″, боковой контур G 1½″)</t>
  </si>
  <si>
    <t>BM 15A10 24</t>
  </si>
  <si>
    <t>BMSS-150-5DU (нерж., до 150 кВт, подкл. котла G 1½″, 2+2 контура G 1″, боковой контур G 1½″)</t>
  </si>
  <si>
    <t>BM 15A20 24</t>
  </si>
  <si>
    <t>BMSS-150-5D (нерж., до 150 кВт, подкл. котла G 1½″, 4 контура G 1″, боковой контур G 1½″)</t>
  </si>
  <si>
    <t>BM 15A30 24</t>
  </si>
  <si>
    <t>BMSS-150-6D (нерж., до 150 кВт, подкл. котла G 1½″, 5 контуров G 1″, боковой контур)G 1½″</t>
  </si>
  <si>
    <t>BM 15A40 24</t>
  </si>
  <si>
    <t>BMSS-150-7DU (нерж., до 150 кВт, подкл. котла G 1½″, 3+3 контура G 1″, боковой контур G 1½″)</t>
  </si>
  <si>
    <t>BM 15A50 21</t>
  </si>
  <si>
    <t>BMSS-150-7D (нерж., до 150 кВт, подкл. котла G 1½″, 6 контуров G 1″, боковой контур G 1½″)</t>
  </si>
  <si>
    <t>BM 15A60 24</t>
  </si>
  <si>
    <t>BMSS-150-9DU (нерж., до 150 кВт, подкл. котла G 1½″, 4+4 контура G 1″, боковой контур G 1½″)</t>
  </si>
  <si>
    <t>BM 15A70 24</t>
  </si>
  <si>
    <t>BMSS-150-11DU  (нерж., до 150 кВт, подкл. котла G 1½″, 5+5 контуров G 1″, боковой контур G 1½″)</t>
  </si>
  <si>
    <t>BM 15A80 24</t>
  </si>
  <si>
    <t>MKSS-40-3DU (до 40 кВт, магистраль G ¾″, 3 контура G ¾″ звездочкой)</t>
  </si>
  <si>
    <t>MK 40A10 20</t>
  </si>
  <si>
    <t>MKSS-40-3D (до 40 кВт, магистраль G ¾″, 3 контура G ¾″ из них 2 вертикальных)</t>
  </si>
  <si>
    <t>MK 40A20 20</t>
  </si>
  <si>
    <t>MKSS-40-4D (до 40 кВт, магистраль G ¾″, 4 контура G ¾″ из них 3 вертикальных)</t>
  </si>
  <si>
    <t>MK 40A40 20</t>
  </si>
  <si>
    <t>MKSS-40-4DU (до 40 кВт, магистраль G ¾″, 4 контура G ¾″ из них  2 вниз, 1 вверх и 1 в сторону)</t>
  </si>
  <si>
    <t>MK 40A30 20</t>
  </si>
  <si>
    <t>MK-60-3DU.EPP (до 60 кВт, магистраль G 1″, 2+1 контура G 1″, EPP-термоизоляция, кронштейны K.UMS, цвет ″черный муар с серебром″)</t>
  </si>
  <si>
    <t>MK 6001T 20</t>
  </si>
  <si>
    <t>MK-60-3D.EPP (до 60 кВт, магистраль G 1″, 2+1 контура G 1″, EPP-термоизоляция, 4D-кронштейны K.UMS, цвет ″черный муар с серебром″, подключение для температурного датчика)</t>
  </si>
  <si>
    <t>MK 6002T 20</t>
  </si>
  <si>
    <t>MK-60-4D.EPP (до 60 кВт, магистраль G 1″, 3+1 контура G 1″, EPP-термоизоляция, 4D-кронштейны K.UMS, цвет ″черный муар с серебром″, подключение для температурного датчика)</t>
  </si>
  <si>
    <t>MK 6003T 20</t>
  </si>
  <si>
    <t>MK-60-5DU.EPP (до 60 кВт, магистраль G 1″, 2+2+1 контура G 1″, EPP-термоизоляция, 4D-кронштейны K.UMS, цвет ″черный муар с серебром″)</t>
  </si>
  <si>
    <t>MK 6004T 20</t>
  </si>
  <si>
    <t>MKSS-60-3DU.EPP (до 60 кВт, магистраль G 1″, 3 контура G 1″ EPP термоизоляция, 4D-кронштейны K.UMS)</t>
  </si>
  <si>
    <t>MK 60A1T 20</t>
  </si>
  <si>
    <t>MKSS-60-3D.EPP (до 60 кВт, магистраль G 1″, 2+1 контура G 1″, EPP-термоизоляция, 4D-кронштейны K.UMS, универсальное подключение термодатчика)</t>
  </si>
  <si>
    <t>MK 60A2T 20</t>
  </si>
  <si>
    <t>MKSS-60-4D.EPP (до 60 кВт, магистраль G 1″, 3+1 контура G 1″, EPP-термоизоляция, 4D-кронштейны K.UMS, универсальное подключение термодатчика)</t>
  </si>
  <si>
    <t>MK 60А3T 20</t>
  </si>
  <si>
    <t>MKSS-60-5DU.EPP (до 60 кВт, магистраль G 1″, 2+2+1 контура G 1″, EPP-термоизоляция, 4D-кронштейны K.UMS)</t>
  </si>
  <si>
    <t>MK 60A4T 20</t>
  </si>
  <si>
    <t>MK-100-2.EPP (до 100 кВт, 2 магистрали G 1¼″, 2 контура G 1″, EPP-термоизоляция, 4D-кронштейны K.UMS, цвет ″черный муар с серебром″, универсальное подключение термодатчика)</t>
  </si>
  <si>
    <t>MK 1002T 20</t>
  </si>
  <si>
    <t>MK-100-3.EPP (до 100 кВт, 2 магистрали G 1¼″, 3 контура G 1″, EPP-термоизоляция, 4D-кронштейны K.UMS, цвет ″черный муар с серебром″, универсальное подключение термодатчика)</t>
  </si>
  <si>
    <t>MK 1003T 20</t>
  </si>
  <si>
    <t>MK-100-4DU.EPP (до 100 кВт, 2 магистрали G 1¼″, 2+2 контура G 1″, EPP-термоизоляция, 4D-кронштейны K.UMS, цвет ″черный муар с серебром″)</t>
  </si>
  <si>
    <t>MK 1004T 20</t>
  </si>
  <si>
    <t>MKSS-100-2.EPP (до 100 кВт, 2 магистрали G 1¼″, 2 контура G 1″, EPP-термоизоляция, 4D-кронштейны K.UMS)</t>
  </si>
  <si>
    <t>MK 10A2T 20</t>
  </si>
  <si>
    <t>MKSS-100-3.EPP (до 100 кВт, 2 магистрали G 1¼″, 3 контура G 1″, EPP-термоизоляция, 4D-кронштейны K.UMS)</t>
  </si>
  <si>
    <t>MK 10A3T 20</t>
  </si>
  <si>
    <t>MKSS-100-4DU.EPP (до 100 кВт, 2 магистрали G 1¼″, 2+2 контура G 1″, EPP-термоизоляция, 4D-кронштейны K.UMS)</t>
  </si>
  <si>
    <t>MK 10A4T 20</t>
  </si>
  <si>
    <t>MK-150-2x25 (до 150 кВт, 2 магистр. подкл. G 1½″, 2 контура G 1″ вверх или вниз)</t>
  </si>
  <si>
    <t>1P 01501 17</t>
  </si>
  <si>
    <t>MK-150-3x25 (до 150 кВт, 2 магистр. подкл. G 1½″, 3 контура G 1″ вверх или вниз)</t>
  </si>
  <si>
    <t>1P 01502 17</t>
  </si>
  <si>
    <t>MK-150-4DUx25 (до 150 кВт, 2 магистр. подкл. G 1½″, 2 контура G 1″ вверх и 2 вниз)</t>
  </si>
  <si>
    <t>1P 01503 17</t>
  </si>
  <si>
    <t>MK-150-6DUx25 (до 150 кВт, 2 магистр. подкл. G 1½″, 3 контура G 1″ вверх и 3 вниз)</t>
  </si>
  <si>
    <t>1P 01504 17</t>
  </si>
  <si>
    <t>MK-150-2x32 (до 150 кВт, 2 магистр. подкл. G 1½″, 2 контура G 1¼″ вверх или вниз)</t>
  </si>
  <si>
    <t>1P 01505 17</t>
  </si>
  <si>
    <t>MKSS-150-2x25 (до 150 кВт, 2 магистр. подкл. G 1½″, 2 контура G 1″ вверх или вниз)</t>
  </si>
  <si>
    <t>1R 01501 17</t>
  </si>
  <si>
    <t>MKSS-150-3x25 (до 150 кВт, 2 магистр. подкл. G 1½″, 3 контура G 1″ вверх или вниз)</t>
  </si>
  <si>
    <t>1R 01502 17</t>
  </si>
  <si>
    <t>MKSS-150-4DUx25 (до 150 кВт, 2 магистр. подкл. G 1½″, 2 контура G 1″ вверх и 2 вниз)</t>
  </si>
  <si>
    <t>1R 01503 17</t>
  </si>
  <si>
    <t>MKSS-150-6DUx25 (до 150 кВт, 2 магистр. подкл. G 1½″, 3 контура G 1″ вверх и 3 вниз)</t>
  </si>
  <si>
    <t>1R 01504 17</t>
  </si>
  <si>
    <t>MKSS-150-2x32 (до 150 кВт, 2 магистр. подкл. G 1½″, 2 контура G 1¼″ вверх или вниз)</t>
  </si>
  <si>
    <t>1R 01505 17</t>
  </si>
  <si>
    <t>MK-250-3x25 (до 250 кВт, 2 магистр. подкл. G 2″, 3 контура G 1″ вверх или вниз)</t>
  </si>
  <si>
    <t>1P 02502 00</t>
  </si>
  <si>
    <t>MK-250-4DU (до 250 кВт, 2 магистр. подкл. G 2″, 2 контура G 1″ вверх и 2 вниз)</t>
  </si>
  <si>
    <t>1P 02503 00</t>
  </si>
  <si>
    <t>MK-250-6DU (до 250 кВт, 2 магистр. подкл. G 2″, 3 контура G 1″ вверх и 3 вниз)</t>
  </si>
  <si>
    <t>1P 02504 00</t>
  </si>
  <si>
    <t>MK-250-2x32 (до 250 кВт, 2 магистр. подкл. G 2″, 2 контура G 1¼″ вверх или вниз)</t>
  </si>
  <si>
    <t>1P 02505 00</t>
  </si>
  <si>
    <t>MK-250-3x32 (до 250 кВт, 2 магистр. подкл. G 2″, 3 контура G 1¼″ вверх или вниз)</t>
  </si>
  <si>
    <t>1P 02506 00</t>
  </si>
  <si>
    <t>MKSS-250-3x25 (до 250 кВт, 2 магистр. подкл. G 2″, 3 контура G 1″ вверх или вниз)</t>
  </si>
  <si>
    <t>1R 02502 00</t>
  </si>
  <si>
    <t>MKSS-250-4DU (до 250 кВт, 2 магистр. подкл. G 2″, 2 контура G 1″ вверх и 2 вниз)</t>
  </si>
  <si>
    <t>1R 02503 00</t>
  </si>
  <si>
    <t>MKSS-250-6DU (до 250 кВт, 2 магистр. подкл. G 2″, 3 контура G 1″ вверх и 3 вниз)</t>
  </si>
  <si>
    <t>1R 02504 00</t>
  </si>
  <si>
    <t>MKSS-250-2x32 (до 250 кВт, 2 магистр. подкл. G 2″, 2 контура G 1¼″ вверх или вниз)</t>
  </si>
  <si>
    <t>1R 02505 00</t>
  </si>
  <si>
    <t>MKSS-250-3x32 (до 250 кВт, 2 магистр. подкл. G 2″, 3 контура G 1¼″ вверх или вниз)</t>
  </si>
  <si>
    <t>1R 02506 00</t>
  </si>
  <si>
    <t>MK-400-5x25 (до 400 кВт, 2 магистр. подкл. Фл.Ду65, 5 контуров G 1″ вверх или вниз)</t>
  </si>
  <si>
    <t>1P 04002 18</t>
  </si>
  <si>
    <t>MK-400-3x32 (до 400 кВт, 2 магистр. подкл. Фл.Ду65, 3 контура G 1¼″ вверх или вниз)</t>
  </si>
  <si>
    <t>1P 04003 18</t>
  </si>
  <si>
    <t>MK-400-2x50 (до 400 кВт, 2 магистр. подкл. Фл.Ду65, 2 контура G 2″ вверх или вниз)</t>
  </si>
  <si>
    <t>1P 04005 18</t>
  </si>
  <si>
    <t>MK-400-3x50 (до 400 кВт, 2 магистр. подкл. Фл.Ду65, 3 контура G 2″ вверх или вниз)</t>
  </si>
  <si>
    <t>1P 04006 18</t>
  </si>
  <si>
    <t>MKSS-400-5x25 (до 400 кВт, 2 магистр. подкл. Фл.Ду65, 5 контуров G 1″ вверх или вниз)</t>
  </si>
  <si>
    <t>1R 04002 18</t>
  </si>
  <si>
    <t>MKSS-400-3x32 (до 400 кВт, 2 магистр. подкл. Фл.Ду65, 3 контура G 1¼″ вверх или вниз)</t>
  </si>
  <si>
    <t>1R 04003 18</t>
  </si>
  <si>
    <t>MKSS-400-2x50 (до 400 кВт, 2 магистр. подкл. Фл.Ду65, 2 контура G 2″ вверх или вниз)</t>
  </si>
  <si>
    <t>1R 04005 18</t>
  </si>
  <si>
    <t>MKSS-400-3x50 (до 400 кВт, 2 магистр. подкл. Фл.Ду65, 3 контура G 2″ вверх или вниз)</t>
  </si>
  <si>
    <t>1R 04006 18</t>
  </si>
  <si>
    <t>MK-600-3x32 (до 600 кВт, 2 магистр. подкл. Фл.Ду80, 3 контура G 1¼″ вверх или вниз)</t>
  </si>
  <si>
    <t>MK 60F01 25</t>
  </si>
  <si>
    <t>MK-600-8DU (до 600 кВт, 2 магистр. подкл. Фл.Ду80, 4 контура G 1¼″ вверх или вниз)</t>
  </si>
  <si>
    <t>MK 60F06 26</t>
  </si>
  <si>
    <t>MK-600-5x32 (до 600 кВт, 2 магистр. подкл. Фл.Ду80, 5 контуров G 1¼″ вверх или вниз)</t>
  </si>
  <si>
    <t>MK 60F02 25</t>
  </si>
  <si>
    <t>MK-600-2x50 (до 600 кВт, 2 магистр. подкл. Фл.Ду80, 2 контура G 2″ вверх или вниз)</t>
  </si>
  <si>
    <t>MK 60F03 25</t>
  </si>
  <si>
    <t>MK-600-2x65 (до 600 кВт, 2 магистр. подкл. Фл.Ду80, 2 контура Фл.Ду65 вверх или вниз)</t>
  </si>
  <si>
    <t>MK 60F05 25</t>
  </si>
  <si>
    <t>MK-600-3x50 (до 600 кВт, 2 магистр. подкл. Фл.Ду80, 3 контура G 2″ вверх или вниз)</t>
  </si>
  <si>
    <t>MK 60F04 25</t>
  </si>
  <si>
    <t>MKSS-600-3x32 (до 600 кВт, 2 магистр. подкл. Фл.Ду80, 3 контура G 1¼″ вверх или вниз)</t>
  </si>
  <si>
    <t>1R 06003 18</t>
  </si>
  <si>
    <t>MKSS-600-5x32 (до 600 кВт, 2 магистр. подкл. Фл.Ду80, 5 контуров G 1¼″ вверх или вниз)</t>
  </si>
  <si>
    <t>1R 06004 18</t>
  </si>
  <si>
    <t>MKSS-600-2x50 (до 600 кВт, 2 магистр. подкл. Фл.Ду80, 2 контура G 2″ вверх или вниз)</t>
  </si>
  <si>
    <t>1R 06005 18</t>
  </si>
  <si>
    <t>MKSS-600-3x50 (до 600 кВт, 2 магистр. подкл. Фл.Ду80, 3 контура G 2″ вверх или вниз)</t>
  </si>
  <si>
    <t>1R 06006 18</t>
  </si>
  <si>
    <t>MK-1000-2x50 (до 1 мВт, 2 магистр. подкл. Фл.Ду100, 2 контура G 2″ вверх или вниз)</t>
  </si>
  <si>
    <t>MK 1KF03 25</t>
  </si>
  <si>
    <t>MK-1000-2x65 (до 1 мВт, 2 магистр. подкл. Фл.Ду100, 2 контура Фл.Ду65 вверх или вниз)</t>
  </si>
  <si>
    <t>MK 1KF05 25</t>
  </si>
  <si>
    <t>MK-1000-3x50 (до 1 мВт, 2 магистр. подкл. Фл.Ду100, 3 контура G 2″ вверх или вниз)</t>
  </si>
  <si>
    <t>MK 1KF04 25</t>
  </si>
  <si>
    <t>MK-1200-3x32 (до 1,2 мВт, 2 магистр. подкл. Фл.Ду125, 3 контура G 1¼″ вверх или вниз)</t>
  </si>
  <si>
    <t>MK 12F01 25</t>
  </si>
  <si>
    <t>MK-1000-3x32 (до 1 мВт, 2 магистр. подкл. Фл.Ду100, 3 контура G 1¼″ вверх или вниз)</t>
  </si>
  <si>
    <t>MK 1KF01 25</t>
  </si>
  <si>
    <t>MK-1000-5x32 (до 1 мВт, 2 магистр. подкл. Фл.Ду100, 5 контуров G 1¼″ вверх или вниз)</t>
  </si>
  <si>
    <t>MK 1KF02 25</t>
  </si>
  <si>
    <t>MK-1200-5x32 (до 1,2 мВт, 2 магистр. подкл. Фл.Ду125, 5 контуров G 1¼″ вверх или вниз)</t>
  </si>
  <si>
    <t>MK 12F02 25</t>
  </si>
  <si>
    <t>MK-1200-2x50 (до 1,2 мВт, 2 магистр. подкл. Фл.Ду100, 2 контура G 2″ вверх или вниз)</t>
  </si>
  <si>
    <t>MK 12F03 25</t>
  </si>
  <si>
    <t>MK-1200-3x50 (до 1,2 мВт, 2 магистр. подкл. Фл.Ду100, 3 контура G 2″ вверх или вниз)</t>
  </si>
  <si>
    <t>MK 12F04 25</t>
  </si>
  <si>
    <t>MK-1200-2x65 (до 1,2 мВт, 2 магистр. подкл. Фл.Ду100, 2 контура Фл.Ду65 вверх или вниз)</t>
  </si>
  <si>
    <t>MK 12F05 25</t>
  </si>
  <si>
    <t>MK-2000-3x50 (до 2 мВт, 2 магистр. подкл. Фл.Ду150, 3 контура G 2″ вверх)</t>
  </si>
  <si>
    <t>2P 20001 17</t>
  </si>
  <si>
    <t>MK-2000-2x65 (до 2 мВт, 2 магистр. подкл. Фл.Ду150, 2 контура Фл.Ду65 вверх)</t>
  </si>
  <si>
    <t>MK 2KF03 25</t>
  </si>
  <si>
    <t>MK-2000-2x50 (до 2 мВт, 2 магистр. подкл. Фл.Ду150, 2 контура G 2″ вверх)</t>
  </si>
  <si>
    <t>MK 2KF01 25</t>
  </si>
  <si>
    <t>MK-2000-4x50 (до 2 мВт, 2 магистр. подкл. Фл.Ду150, 4 контура G 2″ вверх)</t>
  </si>
  <si>
    <t>2P 20002 17</t>
  </si>
  <si>
    <t>MK-2000-3x65F (до 2 мВт, 2 магистр. подкл. Фл.Ду150, 3 контура Фл.Ду65 вверх)</t>
  </si>
  <si>
    <t>2P 20003 17</t>
  </si>
  <si>
    <t>Кольцевой коллектор для отопления на 2 контура RMSS-40-2 (G ¾″, 90 мм)</t>
  </si>
  <si>
    <t>RM 40A30 21</t>
  </si>
  <si>
    <t>Кольцевой коллектор для отопления на 4 - 5 контуров RMSS-40-4 (G ¾″, 90 мм)</t>
  </si>
  <si>
    <t>RM 40A40 21</t>
  </si>
  <si>
    <t>Кольцевой коллектор для отопления на 4 контура RMSS-60-R4.TW</t>
  </si>
  <si>
    <t>RM 60A4R TW</t>
  </si>
  <si>
    <t>TGRSS-40-20x2 (нерж., до 40 кВт, 2 контура G ¾″)</t>
  </si>
  <si>
    <t>15 04002 20</t>
  </si>
  <si>
    <t>TGR-60-25x2 (до 60 кВт, 2 контура G 1″)</t>
  </si>
  <si>
    <t>14 06002 20</t>
  </si>
  <si>
    <t>TGR-60-25x3 (до 60 кВт, 3 контура G 1″)</t>
  </si>
  <si>
    <t>14 06003 20</t>
  </si>
  <si>
    <t>TGRSS-60-25x2 (нерж., до 60 кВт, 2 контура G 1″)</t>
  </si>
  <si>
    <t>15 06002 20</t>
  </si>
  <si>
    <t>TGRSS-60-25x3 (нерж., до 60 кВт, 3 контура G 1″)</t>
  </si>
  <si>
    <t>15 06003 20</t>
  </si>
  <si>
    <t>DMSS-25-20x3 (нерж., магистральное подкл. G 1˝, 3 контура G ¾˝, воздухоотвод. Rp ½″)</t>
  </si>
  <si>
    <t>1G 00323 17</t>
  </si>
  <si>
    <t>DMSS-25-20x4 (нерж., магистральное подкл. G 1˝, 4 контура G ¾˝, воздухоотвод. Rp ½″)</t>
  </si>
  <si>
    <t>1G 00324 17</t>
  </si>
  <si>
    <t>DMSS-25-20x5 (нерж., магистральное подкл. G 1˝, 5 контуров G ¾˝, воздухоотвод. Rp ½″)</t>
  </si>
  <si>
    <t>1G 00325 17</t>
  </si>
  <si>
    <t>DMSS-32-25x3 (нерж., магистральное подкл. G 1¼˝, 3 контура G 1˝, воздухоотвод. Rp ½″)</t>
  </si>
  <si>
    <t>1G 00433 17</t>
  </si>
  <si>
    <t>DMSS-32-25x4 (нерж., магистральное подкл. G 1¼˝, 4 контура G 1˝, воздухоотвод. Rp ½″)</t>
  </si>
  <si>
    <t>1G 00434 17</t>
  </si>
  <si>
    <t>DMSS-32-25x5 (нерж., магистральное подкл. G 1¼˝, 5 контуров G 1˝, воздухоотвод. Rp ½″)</t>
  </si>
  <si>
    <t>1G 00435 17</t>
  </si>
  <si>
    <t>Gidruss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</si>
</sst>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 [$₸-43F]_-;\-* #,##0.00\ [$₸-43F]_-;_-* &quot;-&quot;??\ [$₸-43F]_-;_-@_-"/>
    <numFmt numFmtId="165" formatCode="_-* #,##0\ [$₸-43F]_-;\-* #,##0\ [$₸-43F]_-;_-* &quot;-&quot;\ [$₸-43F]_-;_-@_-"/>
  </numFmts>
  <fonts count="18" x14ac:knownFonts="1">
    <font>
      <sz val="11"/>
      <color theme="1"/>
      <name val="Calibri"/>
      <family val="2"/>
      <charset val="204"/>
      <scheme val="minor"/>
    </font>
    <font>
      <sz val="8"/>
      <name val="Arial"/>
      <family val="2"/>
    </font>
    <font>
      <b/>
      <i/>
      <sz val="36"/>
      <name val="Arial"/>
      <family val="2"/>
      <charset val="204"/>
    </font>
    <font>
      <b/>
      <sz val="14"/>
      <name val="Arial"/>
      <family val="2"/>
      <charset val="204"/>
    </font>
    <font>
      <b/>
      <sz val="9"/>
      <name val="Arial"/>
      <family val="2"/>
      <charset val="204"/>
    </font>
    <font>
      <b/>
      <i/>
      <sz val="9"/>
      <name val="Arial"/>
      <family val="2"/>
      <charset val="204"/>
    </font>
    <font>
      <i/>
      <sz val="9"/>
      <name val="Arial"/>
      <family val="2"/>
      <charset val="204"/>
    </font>
    <font>
      <sz val="8"/>
      <name val="Calibri"/>
      <family val="2"/>
      <charset val="204"/>
      <scheme val="minor"/>
    </font>
    <font>
      <u/>
      <sz val="11"/>
      <color theme="10"/>
      <name val="Calibri"/>
      <family val="2"/>
      <charset val="204"/>
      <scheme val="minor"/>
    </font>
    <font>
      <u/>
      <sz val="14"/>
      <color theme="10"/>
      <name val="Calibri"/>
      <family val="2"/>
      <charset val="204"/>
      <scheme val="minor"/>
    </font>
    <font>
      <sz val="14"/>
      <color theme="1"/>
      <name val="Calibri"/>
      <family val="2"/>
      <charset val="204"/>
      <scheme val="minor"/>
    </font>
    <font>
      <sz val="11"/>
      <color theme="1"/>
      <name val="Calibri"/>
      <family val="2"/>
      <charset val="204"/>
      <scheme val="minor"/>
    </font>
    <font>
      <sz val="8"/>
      <name val="Arial"/>
      <family val="2"/>
      <charset val="204"/>
    </font>
    <font>
      <sz val="11"/>
      <name val="Calibri"/>
      <family val="2"/>
      <charset val="204"/>
      <scheme val="minor"/>
    </font>
    <font>
      <sz val="11"/>
      <color indexed="8"/>
      <name val="Calibri"/>
      <family val="2"/>
      <charset val="204"/>
      <scheme val="minor"/>
    </font>
    <font>
      <sz val="11"/>
      <color rgb="FF000000"/>
      <name val="Calibri"/>
      <family val="2"/>
      <charset val="204"/>
      <scheme val="minor"/>
    </font>
    <font>
      <sz val="28"/>
      <color theme="1"/>
      <name val="Calibri"/>
      <family val="2"/>
      <charset val="204"/>
      <scheme val="minor"/>
    </font>
    <font>
      <sz val="24"/>
      <color theme="1"/>
      <name val="Calibri"/>
      <family val="2"/>
      <charset val="204"/>
      <scheme val="minor"/>
    </font>
  </fonts>
  <fills count="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2" tint="-9.9978637043366805E-2"/>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8" fillId="0" borderId="0" applyNumberFormat="0" applyFill="0" applyBorder="0" applyAlignment="0" applyProtection="0"/>
    <xf numFmtId="0" fontId="11" fillId="0" borderId="0"/>
    <xf numFmtId="44" fontId="11" fillId="0" borderId="0" applyFont="0" applyFill="0" applyBorder="0" applyAlignment="0" applyProtection="0"/>
  </cellStyleXfs>
  <cellXfs count="112">
    <xf numFmtId="0" fontId="0" fillId="0" borderId="0" xfId="0"/>
    <xf numFmtId="0" fontId="2" fillId="0" borderId="0" xfId="1" applyFont="1" applyAlignment="1">
      <alignment horizontal="left" vertical="top"/>
    </xf>
    <xf numFmtId="0" fontId="1" fillId="0" borderId="0" xfId="1"/>
    <xf numFmtId="0" fontId="3" fillId="0" borderId="0" xfId="1" applyFont="1" applyAlignment="1">
      <alignment horizontal="left" vertical="top"/>
    </xf>
    <xf numFmtId="0" fontId="4" fillId="0" borderId="2" xfId="1" applyFont="1" applyBorder="1" applyAlignment="1">
      <alignment horizontal="center" vertical="center" wrapText="1"/>
    </xf>
    <xf numFmtId="0" fontId="5" fillId="2" borderId="2" xfId="1" applyFont="1" applyFill="1" applyBorder="1" applyAlignment="1">
      <alignment vertical="top" wrapText="1"/>
    </xf>
    <xf numFmtId="0" fontId="6" fillId="2" borderId="2" xfId="1" applyFont="1" applyFill="1" applyBorder="1" applyAlignment="1">
      <alignment horizontal="right" vertical="top" wrapText="1"/>
    </xf>
    <xf numFmtId="0" fontId="9" fillId="0" borderId="0" xfId="2" applyFont="1"/>
    <xf numFmtId="0" fontId="10" fillId="0" borderId="0" xfId="0" applyFont="1"/>
    <xf numFmtId="0" fontId="2" fillId="0" borderId="0" xfId="1" applyFont="1" applyAlignment="1">
      <alignment horizontal="left" vertical="center" wrapText="1"/>
    </xf>
    <xf numFmtId="0" fontId="1" fillId="0" borderId="0" xfId="1" applyAlignment="1">
      <alignment vertical="center"/>
    </xf>
    <xf numFmtId="0" fontId="0" fillId="0" borderId="0" xfId="0" applyAlignment="1">
      <alignment vertical="center"/>
    </xf>
    <xf numFmtId="0" fontId="1" fillId="0" borderId="0" xfId="1" applyAlignment="1">
      <alignment vertical="center" wrapText="1"/>
    </xf>
    <xf numFmtId="0" fontId="3" fillId="0" borderId="0" xfId="1" applyFont="1" applyAlignment="1">
      <alignment horizontal="left" vertical="center" wrapText="1"/>
    </xf>
    <xf numFmtId="0" fontId="5" fillId="2" borderId="2" xfId="1" applyFont="1" applyFill="1" applyBorder="1" applyAlignment="1">
      <alignment vertical="center" wrapText="1"/>
    </xf>
    <xf numFmtId="0" fontId="6" fillId="2" borderId="2" xfId="1" applyFont="1" applyFill="1" applyBorder="1" applyAlignment="1">
      <alignment horizontal="right" vertical="center" wrapText="1"/>
    </xf>
    <xf numFmtId="0" fontId="0" fillId="0" borderId="0" xfId="0" applyAlignment="1">
      <alignment vertical="center" wrapText="1"/>
    </xf>
    <xf numFmtId="0" fontId="5" fillId="2" borderId="2" xfId="1" applyFont="1" applyFill="1" applyBorder="1" applyAlignment="1">
      <alignment horizontal="center" vertical="center" wrapText="1"/>
    </xf>
    <xf numFmtId="0" fontId="0" fillId="0" borderId="0" xfId="0" applyAlignment="1">
      <alignment horizontal="center" vertical="center"/>
    </xf>
    <xf numFmtId="0" fontId="2" fillId="0" borderId="0" xfId="1" applyFont="1" applyAlignment="1">
      <alignment horizontal="center" vertical="center"/>
    </xf>
    <xf numFmtId="0" fontId="1" fillId="0" borderId="0" xfId="1" applyAlignment="1">
      <alignment horizontal="center" vertical="center"/>
    </xf>
    <xf numFmtId="0" fontId="3" fillId="0" borderId="0" xfId="1" applyFont="1" applyAlignment="1">
      <alignment horizontal="center" vertical="center"/>
    </xf>
    <xf numFmtId="0" fontId="5" fillId="2" borderId="2" xfId="1" applyFont="1" applyFill="1" applyBorder="1" applyAlignment="1">
      <alignment horizontal="left" vertical="top" wrapText="1"/>
    </xf>
    <xf numFmtId="0" fontId="6" fillId="2" borderId="2" xfId="1" applyFont="1" applyFill="1" applyBorder="1" applyAlignment="1">
      <alignment horizontal="center" vertical="center" wrapText="1"/>
    </xf>
    <xf numFmtId="0" fontId="5" fillId="4" borderId="2" xfId="1" applyFont="1" applyFill="1" applyBorder="1" applyAlignment="1">
      <alignment vertical="top" wrapText="1"/>
    </xf>
    <xf numFmtId="0" fontId="5" fillId="4" borderId="2" xfId="1" applyFont="1" applyFill="1" applyBorder="1" applyAlignment="1">
      <alignment horizontal="center" vertical="center" wrapText="1"/>
    </xf>
    <xf numFmtId="0" fontId="6" fillId="4" borderId="2" xfId="1" applyFont="1" applyFill="1" applyBorder="1" applyAlignment="1">
      <alignment horizontal="right" vertical="top" wrapText="1"/>
    </xf>
    <xf numFmtId="0" fontId="6" fillId="4" borderId="2" xfId="1" applyFont="1" applyFill="1" applyBorder="1" applyAlignment="1">
      <alignment horizontal="center" vertical="center" wrapText="1"/>
    </xf>
    <xf numFmtId="0" fontId="2" fillId="0" borderId="0" xfId="1" applyFont="1" applyAlignment="1">
      <alignment horizontal="center" vertical="center" wrapText="1"/>
    </xf>
    <xf numFmtId="0" fontId="1" fillId="0" borderId="0" xfId="1" applyAlignment="1">
      <alignment horizontal="center" vertical="center" wrapText="1"/>
    </xf>
    <xf numFmtId="0" fontId="3" fillId="0" borderId="0" xfId="1" applyFont="1" applyAlignment="1">
      <alignment horizontal="center" vertical="center" wrapText="1"/>
    </xf>
    <xf numFmtId="0" fontId="0" fillId="0" borderId="0" xfId="0" applyAlignment="1">
      <alignment horizontal="center" vertical="center" wrapText="1"/>
    </xf>
    <xf numFmtId="0" fontId="2" fillId="0" borderId="0" xfId="1" applyFont="1" applyAlignment="1">
      <alignment horizontal="center" vertical="top"/>
    </xf>
    <xf numFmtId="0" fontId="1" fillId="0" borderId="0" xfId="1" applyAlignment="1">
      <alignment horizontal="center"/>
    </xf>
    <xf numFmtId="0" fontId="3" fillId="0" borderId="0" xfId="1" applyFont="1" applyAlignment="1">
      <alignment horizontal="center" vertical="top"/>
    </xf>
    <xf numFmtId="0" fontId="5" fillId="2" borderId="2" xfId="1" applyFont="1" applyFill="1" applyBorder="1" applyAlignment="1">
      <alignment horizontal="center" vertical="top" wrapText="1"/>
    </xf>
    <xf numFmtId="0" fontId="0" fillId="0" borderId="0" xfId="0" applyAlignment="1">
      <alignment horizontal="center"/>
    </xf>
    <xf numFmtId="1" fontId="2" fillId="0" borderId="0" xfId="1" applyNumberFormat="1" applyFont="1" applyAlignment="1">
      <alignment horizontal="center" vertical="top"/>
    </xf>
    <xf numFmtId="1" fontId="1" fillId="0" borderId="0" xfId="1" applyNumberFormat="1" applyAlignment="1">
      <alignment horizontal="center"/>
    </xf>
    <xf numFmtId="1" fontId="3" fillId="0" borderId="0" xfId="1" applyNumberFormat="1" applyFont="1" applyAlignment="1">
      <alignment horizontal="center" vertical="top"/>
    </xf>
    <xf numFmtId="1" fontId="5" fillId="2" borderId="2" xfId="1" applyNumberFormat="1" applyFont="1" applyFill="1" applyBorder="1" applyAlignment="1">
      <alignment horizontal="center" vertical="top" wrapText="1"/>
    </xf>
    <xf numFmtId="1" fontId="0" fillId="0" borderId="0" xfId="0" applyNumberFormat="1" applyAlignment="1">
      <alignment horizontal="center"/>
    </xf>
    <xf numFmtId="0" fontId="12" fillId="3" borderId="2" xfId="1" applyFont="1" applyFill="1" applyBorder="1" applyAlignment="1">
      <alignment horizontal="center" vertical="center" wrapText="1"/>
    </xf>
    <xf numFmtId="0" fontId="4" fillId="5" borderId="2" xfId="1" applyFont="1" applyFill="1" applyBorder="1" applyAlignment="1">
      <alignment horizontal="center" vertical="center" wrapText="1"/>
    </xf>
    <xf numFmtId="0" fontId="0" fillId="0" borderId="2" xfId="0" applyBorder="1"/>
    <xf numFmtId="165" fontId="0" fillId="0" borderId="2" xfId="0" applyNumberFormat="1" applyBorder="1"/>
    <xf numFmtId="0" fontId="6" fillId="6" borderId="2" xfId="1" applyFont="1" applyFill="1" applyBorder="1" applyAlignment="1">
      <alignment horizontal="center" vertical="center" wrapText="1"/>
    </xf>
    <xf numFmtId="165" fontId="0" fillId="5" borderId="2" xfId="0" applyNumberFormat="1" applyFill="1" applyBorder="1" applyAlignment="1">
      <alignment horizontal="center" vertical="center"/>
    </xf>
    <xf numFmtId="0" fontId="6" fillId="2" borderId="1" xfId="1" applyFont="1" applyFill="1" applyBorder="1" applyAlignment="1">
      <alignment horizontal="right" vertical="top" wrapText="1"/>
    </xf>
    <xf numFmtId="0" fontId="6" fillId="2" borderId="1" xfId="1" applyFont="1" applyFill="1" applyBorder="1" applyAlignment="1">
      <alignment horizontal="center" vertical="center" wrapText="1"/>
    </xf>
    <xf numFmtId="0" fontId="6" fillId="6" borderId="1" xfId="1" applyFont="1" applyFill="1" applyBorder="1" applyAlignment="1">
      <alignment horizontal="right" vertical="top" wrapText="1"/>
    </xf>
    <xf numFmtId="165" fontId="13" fillId="5" borderId="2" xfId="0" applyNumberFormat="1" applyFont="1" applyFill="1" applyBorder="1" applyAlignment="1">
      <alignment horizontal="right"/>
    </xf>
    <xf numFmtId="1" fontId="0" fillId="0" borderId="0" xfId="0" applyNumberFormat="1"/>
    <xf numFmtId="0" fontId="13" fillId="0" borderId="2" xfId="1" applyFont="1" applyBorder="1" applyAlignment="1">
      <alignment horizontal="center"/>
    </xf>
    <xf numFmtId="0" fontId="13" fillId="3" borderId="2" xfId="1" applyFont="1" applyFill="1" applyBorder="1" applyAlignment="1">
      <alignment horizontal="left" vertical="center" wrapText="1"/>
    </xf>
    <xf numFmtId="0" fontId="13" fillId="3" borderId="6" xfId="1" applyFont="1" applyFill="1" applyBorder="1" applyAlignment="1">
      <alignment horizontal="center" vertical="center" wrapText="1"/>
    </xf>
    <xf numFmtId="0" fontId="13" fillId="5" borderId="6" xfId="1" applyFont="1" applyFill="1" applyBorder="1" applyAlignment="1">
      <alignment horizontal="center" vertical="center" wrapText="1"/>
    </xf>
    <xf numFmtId="0" fontId="0" fillId="0" borderId="2" xfId="0" applyFont="1" applyBorder="1" applyAlignment="1">
      <alignment horizontal="center" vertical="center"/>
    </xf>
    <xf numFmtId="0" fontId="13" fillId="0" borderId="4" xfId="1" applyFont="1" applyBorder="1" applyAlignment="1">
      <alignment horizontal="center" vertical="center" wrapText="1"/>
    </xf>
    <xf numFmtId="0" fontId="13" fillId="0" borderId="4" xfId="1" applyFont="1" applyBorder="1" applyAlignment="1">
      <alignment horizontal="center" vertical="center"/>
    </xf>
    <xf numFmtId="0" fontId="0" fillId="5" borderId="2" xfId="0" applyFont="1" applyFill="1" applyBorder="1" applyAlignment="1">
      <alignment horizontal="center" vertical="center"/>
    </xf>
    <xf numFmtId="0" fontId="13" fillId="3" borderId="4" xfId="1" applyFont="1" applyFill="1" applyBorder="1" applyAlignment="1">
      <alignment horizontal="center" vertical="top" wrapText="1"/>
    </xf>
    <xf numFmtId="0" fontId="13" fillId="5" borderId="2" xfId="1" applyFont="1" applyFill="1" applyBorder="1" applyAlignment="1">
      <alignment horizontal="left" vertical="center"/>
    </xf>
    <xf numFmtId="0" fontId="13" fillId="3" borderId="2" xfId="1" applyFont="1" applyFill="1" applyBorder="1" applyAlignment="1">
      <alignment horizontal="right" vertical="top" wrapText="1"/>
    </xf>
    <xf numFmtId="0" fontId="13" fillId="3" borderId="2" xfId="1" applyFont="1" applyFill="1" applyBorder="1" applyAlignment="1">
      <alignment horizontal="right" vertical="top"/>
    </xf>
    <xf numFmtId="1" fontId="0" fillId="5" borderId="2" xfId="0" applyNumberFormat="1" applyFont="1" applyFill="1" applyBorder="1" applyAlignment="1">
      <alignment horizontal="center" vertical="center"/>
    </xf>
    <xf numFmtId="0" fontId="0" fillId="3" borderId="2" xfId="0" applyFont="1" applyFill="1" applyBorder="1" applyAlignment="1">
      <alignment horizontal="left" vertical="center"/>
    </xf>
    <xf numFmtId="0" fontId="0" fillId="5" borderId="2" xfId="0" applyFont="1" applyFill="1" applyBorder="1" applyAlignment="1"/>
    <xf numFmtId="0" fontId="13" fillId="5" borderId="2" xfId="1" applyFont="1" applyFill="1" applyBorder="1" applyAlignment="1">
      <alignment horizontal="center" vertical="center"/>
    </xf>
    <xf numFmtId="0" fontId="13" fillId="3" borderId="2" xfId="1" applyFont="1" applyFill="1" applyBorder="1" applyAlignment="1">
      <alignment horizontal="right" vertical="center" wrapText="1"/>
    </xf>
    <xf numFmtId="164" fontId="13" fillId="3" borderId="2" xfId="1" applyNumberFormat="1" applyFont="1" applyFill="1" applyBorder="1" applyAlignment="1">
      <alignment horizontal="center" vertical="center"/>
    </xf>
    <xf numFmtId="0" fontId="13" fillId="3" borderId="2" xfId="1" applyFont="1" applyFill="1" applyBorder="1" applyAlignment="1">
      <alignment horizontal="center" vertical="center"/>
    </xf>
    <xf numFmtId="165" fontId="15" fillId="0" borderId="2" xfId="0" applyNumberFormat="1" applyFont="1" applyBorder="1" applyAlignment="1">
      <alignment horizontal="right" vertical="center"/>
    </xf>
    <xf numFmtId="165" fontId="15" fillId="0" borderId="2" xfId="0" applyNumberFormat="1" applyFont="1" applyBorder="1" applyAlignment="1">
      <alignment horizontal="right"/>
    </xf>
    <xf numFmtId="165" fontId="0" fillId="0" borderId="2" xfId="0" applyNumberFormat="1" applyFont="1" applyBorder="1" applyAlignment="1">
      <alignment horizontal="center" vertical="center"/>
    </xf>
    <xf numFmtId="0" fontId="0" fillId="0" borderId="2" xfId="0" applyFont="1" applyBorder="1" applyAlignment="1">
      <alignment horizontal="center"/>
    </xf>
    <xf numFmtId="0" fontId="0" fillId="0" borderId="2" xfId="0" applyBorder="1" applyAlignment="1">
      <alignment horizontal="center" vertical="center"/>
    </xf>
    <xf numFmtId="165" fontId="0" fillId="0" borderId="2" xfId="4" applyNumberFormat="1" applyFont="1" applyBorder="1" applyAlignment="1">
      <alignment horizontal="center" vertical="center"/>
    </xf>
    <xf numFmtId="0" fontId="4" fillId="0" borderId="2" xfId="1" applyFont="1" applyBorder="1" applyAlignment="1">
      <alignment horizontal="center" vertical="center" wrapText="1"/>
    </xf>
    <xf numFmtId="0" fontId="4" fillId="0" borderId="2" xfId="1" applyFont="1" applyBorder="1" applyAlignment="1">
      <alignment horizontal="center" vertical="center" wrapText="1"/>
    </xf>
    <xf numFmtId="0" fontId="14" fillId="5" borderId="2" xfId="1" applyFont="1" applyFill="1" applyBorder="1" applyAlignment="1">
      <alignment horizontal="left" vertical="top"/>
    </xf>
    <xf numFmtId="1" fontId="14" fillId="5" borderId="2" xfId="1" applyNumberFormat="1" applyFont="1" applyFill="1" applyBorder="1" applyAlignment="1">
      <alignment horizontal="center" vertical="center"/>
    </xf>
    <xf numFmtId="0" fontId="14" fillId="5" borderId="2" xfId="1" applyFont="1" applyFill="1" applyBorder="1" applyAlignment="1">
      <alignment horizontal="center" vertical="center"/>
    </xf>
    <xf numFmtId="0" fontId="11" fillId="5" borderId="2" xfId="0" applyFont="1" applyFill="1" applyBorder="1"/>
    <xf numFmtId="0" fontId="11" fillId="5" borderId="2" xfId="0" applyFont="1" applyFill="1" applyBorder="1" applyAlignment="1">
      <alignment horizontal="center" vertical="center"/>
    </xf>
    <xf numFmtId="0" fontId="0" fillId="7" borderId="0" xfId="0" applyFill="1"/>
    <xf numFmtId="0" fontId="8" fillId="0" borderId="0" xfId="2" quotePrefix="1"/>
    <xf numFmtId="0" fontId="4" fillId="0" borderId="2" xfId="1" applyFont="1" applyBorder="1" applyAlignment="1">
      <alignment horizontal="center" vertical="center" wrapText="1"/>
    </xf>
    <xf numFmtId="165" fontId="0" fillId="7" borderId="4" xfId="0" applyNumberFormat="1" applyFill="1" applyBorder="1" applyAlignment="1">
      <alignment horizontal="center" vertical="center"/>
    </xf>
    <xf numFmtId="165" fontId="0" fillId="7" borderId="5" xfId="0" applyNumberFormat="1" applyFill="1" applyBorder="1" applyAlignment="1">
      <alignment horizontal="center" vertical="center"/>
    </xf>
    <xf numFmtId="0" fontId="17" fillId="7" borderId="7" xfId="0" applyFont="1" applyFill="1" applyBorder="1" applyAlignment="1">
      <alignment horizontal="center"/>
    </xf>
    <xf numFmtId="0" fontId="17" fillId="7" borderId="8" xfId="0" applyFont="1" applyFill="1" applyBorder="1" applyAlignment="1">
      <alignment horizontal="center"/>
    </xf>
    <xf numFmtId="0" fontId="17" fillId="7" borderId="9" xfId="0" applyFont="1" applyFill="1" applyBorder="1" applyAlignment="1">
      <alignment horizontal="center"/>
    </xf>
    <xf numFmtId="0" fontId="17" fillId="7" borderId="10" xfId="0" applyFont="1" applyFill="1" applyBorder="1" applyAlignment="1">
      <alignment horizontal="center"/>
    </xf>
    <xf numFmtId="0" fontId="4" fillId="0" borderId="1" xfId="1" applyFont="1" applyBorder="1" applyAlignment="1">
      <alignment vertical="center" wrapText="1"/>
    </xf>
    <xf numFmtId="0" fontId="4" fillId="0" borderId="3" xfId="1" applyFont="1" applyBorder="1" applyAlignment="1">
      <alignment vertical="center" wrapText="1"/>
    </xf>
    <xf numFmtId="0" fontId="4" fillId="0" borderId="1" xfId="1" applyFont="1" applyBorder="1" applyAlignment="1">
      <alignment horizontal="center" vertical="center" wrapText="1"/>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4" fillId="0" borderId="5" xfId="1" applyFont="1" applyBorder="1" applyAlignment="1">
      <alignment horizontal="center" vertical="center" wrapText="1"/>
    </xf>
    <xf numFmtId="9" fontId="16" fillId="7" borderId="2" xfId="0" applyNumberFormat="1" applyFont="1" applyFill="1" applyBorder="1" applyAlignment="1">
      <alignment horizontal="center"/>
    </xf>
    <xf numFmtId="0" fontId="16" fillId="7" borderId="2" xfId="0" applyFont="1" applyFill="1" applyBorder="1" applyAlignment="1">
      <alignment horizontal="center"/>
    </xf>
    <xf numFmtId="0" fontId="4" fillId="0" borderId="2" xfId="1" applyFont="1" applyBorder="1" applyAlignment="1">
      <alignment horizontal="center" vertical="center" wrapText="1"/>
    </xf>
    <xf numFmtId="0" fontId="17" fillId="7" borderId="4" xfId="0" applyFont="1" applyFill="1" applyBorder="1" applyAlignment="1">
      <alignment horizontal="center"/>
    </xf>
    <xf numFmtId="0" fontId="17" fillId="7" borderId="5" xfId="0" applyFont="1" applyFill="1" applyBorder="1" applyAlignment="1">
      <alignment horizontal="center"/>
    </xf>
    <xf numFmtId="0" fontId="4" fillId="5" borderId="2" xfId="1" applyFont="1" applyFill="1" applyBorder="1" applyAlignment="1">
      <alignment horizontal="center" vertical="center" wrapText="1"/>
    </xf>
    <xf numFmtId="1" fontId="4" fillId="0" borderId="1" xfId="1" applyNumberFormat="1" applyFont="1" applyBorder="1" applyAlignment="1">
      <alignment horizontal="center" vertical="center" wrapText="1"/>
    </xf>
    <xf numFmtId="1" fontId="4" fillId="0" borderId="3" xfId="1" applyNumberFormat="1" applyFont="1" applyBorder="1" applyAlignment="1">
      <alignment horizontal="center" vertical="center" wrapText="1"/>
    </xf>
    <xf numFmtId="11" fontId="0" fillId="0" borderId="0" xfId="0" applyNumberFormat="1"/>
    <xf numFmtId="165" fontId="0" fillId="0" borderId="5" xfId="0" applyNumberFormat="1" applyFont="1" applyBorder="1" applyAlignment="1">
      <alignment horizontal="center" vertical="center"/>
    </xf>
    <xf numFmtId="0" fontId="13" fillId="3" borderId="2" xfId="1" applyFont="1" applyFill="1" applyBorder="1" applyAlignment="1">
      <alignment horizontal="center" vertical="top" wrapText="1"/>
    </xf>
    <xf numFmtId="165" fontId="0" fillId="7" borderId="2" xfId="0" applyNumberFormat="1" applyFill="1" applyBorder="1" applyAlignment="1">
      <alignment horizontal="center" vertical="center"/>
    </xf>
  </cellXfs>
  <cellStyles count="5">
    <cellStyle name="Гиперссылка" xfId="2" builtinId="8"/>
    <cellStyle name="Денежный" xfId="4" builtinId="4"/>
    <cellStyle name="Обычный" xfId="0" builtinId="0"/>
    <cellStyle name="Обычный 3" xfId="3" xr:uid="{00000000-0005-0000-0000-000003000000}"/>
    <cellStyle name="Обычный_Лист1" xfId="1" xr:uid="{00000000-0005-0000-0000-000005000000}"/>
  </cellStyles>
  <dxfs count="5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connections" Target="connections.xml"/><Relationship Id="rId8" Type="http://schemas.openxmlformats.org/officeDocument/2006/relationships/worksheet" Target="worksheets/sheet8.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0"/>
  <sheetViews>
    <sheetView workbookViewId="0">
      <selection activeCell="K13" sqref="K13"/>
    </sheetView>
  </sheetViews>
  <sheetFormatPr defaultRowHeight="18.75" x14ac:dyDescent="0.3"/>
  <cols>
    <col min="1" max="1" width="80.28515625" style="8" bestFit="1" customWidth="1"/>
    <col min="2" max="16384" width="9.140625" style="8"/>
  </cols>
  <sheetData>
    <row r="1" spans="1:1" x14ac:dyDescent="0.3">
      <c r="A1" s="7" t="s">
        <v>126</v>
      </c>
    </row>
    <row r="2" spans="1:1" x14ac:dyDescent="0.3">
      <c r="A2" s="7" t="s">
        <v>125</v>
      </c>
    </row>
    <row r="3" spans="1:1" x14ac:dyDescent="0.3">
      <c r="A3" s="7" t="s">
        <v>127</v>
      </c>
    </row>
    <row r="4" spans="1:1" x14ac:dyDescent="0.3">
      <c r="A4" s="7" t="s">
        <v>128</v>
      </c>
    </row>
    <row r="5" spans="1:1" x14ac:dyDescent="0.3">
      <c r="A5" s="7" t="s">
        <v>129</v>
      </c>
    </row>
    <row r="6" spans="1:1" x14ac:dyDescent="0.3">
      <c r="A6" s="7" t="s">
        <v>130</v>
      </c>
    </row>
    <row r="7" spans="1:1" x14ac:dyDescent="0.3">
      <c r="A7" s="7" t="s">
        <v>132</v>
      </c>
    </row>
    <row r="8" spans="1:1" x14ac:dyDescent="0.3">
      <c r="A8" s="7" t="s">
        <v>131</v>
      </c>
    </row>
    <row r="9" spans="1:1" x14ac:dyDescent="0.3">
      <c r="A9" s="7" t="s">
        <v>133</v>
      </c>
    </row>
    <row r="10" spans="1:1" x14ac:dyDescent="0.3">
      <c r="A10" s="7" t="s">
        <v>134</v>
      </c>
    </row>
    <row r="11" spans="1:1" x14ac:dyDescent="0.3">
      <c r="A11" s="7" t="s">
        <v>135</v>
      </c>
    </row>
    <row r="12" spans="1:1" x14ac:dyDescent="0.3">
      <c r="A12" s="7" t="s">
        <v>136</v>
      </c>
    </row>
    <row r="13" spans="1:1" x14ac:dyDescent="0.3">
      <c r="A13" s="7" t="s">
        <v>137</v>
      </c>
    </row>
    <row r="14" spans="1:1" x14ac:dyDescent="0.3">
      <c r="A14" s="7" t="s">
        <v>138</v>
      </c>
    </row>
    <row r="15" spans="1:1" x14ac:dyDescent="0.3">
      <c r="A15" s="7" t="s">
        <v>139</v>
      </c>
    </row>
    <row r="16" spans="1:1" x14ac:dyDescent="0.3">
      <c r="A16" s="7" t="s">
        <v>140</v>
      </c>
    </row>
    <row r="17" spans="1:1" x14ac:dyDescent="0.3">
      <c r="A17" s="7" t="s">
        <v>141</v>
      </c>
    </row>
    <row r="18" spans="1:1" x14ac:dyDescent="0.3">
      <c r="A18" s="86"/>
    </row>
    <row r="19" spans="1:1" x14ac:dyDescent="0.3">
      <c r="A19" s="86"/>
    </row>
    <row r="20" spans="1:1" x14ac:dyDescent="0.3">
      <c r="A20" s="86"/>
    </row>
  </sheetData>
  <hyperlinks>
    <hyperlink ref="A1" location="ППР!A1" display="Полипропилен" xr:uid="{00000000-0004-0000-0000-000000000000}"/>
    <hyperlink ref="A2" location="Стандарт!A1" display="Канализация внутренняя СТАНДАРТ Контур" xr:uid="{00000000-0004-0000-0000-000001000000}"/>
    <hyperlink ref="A3" location="Оранж!A1" display="Канализация наружная ОРАНЖ Контур" xr:uid="{00000000-0004-0000-0000-000002000000}"/>
    <hyperlink ref="A4" location="УЮТ!A1" display="Канализация малошумная УЮТ Контур" xr:uid="{00000000-0004-0000-0000-000003000000}"/>
    <hyperlink ref="A5" location="'Теплый пол'!A1" display="Теплый пол Контур" xr:uid="{00000000-0004-0000-0000-000004000000}"/>
    <hyperlink ref="A6" location="Gray!A1" display="Теплый пол Gray Контур" xr:uid="{00000000-0004-0000-0000-000005000000}"/>
    <hyperlink ref="A7" location="Ostendorf!A1" display="Пластиковые изделия Ostendorf" xr:uid="{00000000-0004-0000-0000-000006000000}"/>
    <hyperlink ref="A8" location="Север!A1" display="СЕВЕР гидравлические распределите и коллектора" xr:uid="{00000000-0004-0000-0000-000007000000}"/>
    <hyperlink ref="A9" location="Palanzh!A1" display="Теплый пол Palanzh" xr:uid="{00000000-0004-0000-0000-000008000000}"/>
    <hyperlink ref="A10" location="'Инструмент и алюм. профиль'!A1" display="Инструменты и алюминиевый профиль" xr:uid="{00000000-0004-0000-0000-000009000000}"/>
    <hyperlink ref="A11" location="Motusline!A1" display="Motusline расходные материалы для крепления теплого пола" xr:uid="{00000000-0004-0000-0000-00000A000000}"/>
    <hyperlink ref="A12" location="Плиты!A1" display="EasyFix теплоизоляция для теплого пола" xr:uid="{00000000-0004-0000-0000-00000B000000}"/>
    <hyperlink ref="A13" location="Tonlos!A1" display="TONLOS шумоизоляция для канализационных труб" xr:uid="{00000000-0004-0000-0000-00000C000000}"/>
    <hyperlink ref="A14" location="Супримпласт!A1" display="СУПРИМПЛАСТ изделия из пластмасс и эластомерных материалов" xr:uid="{00000000-0004-0000-0000-00000D000000}"/>
    <hyperlink ref="A15" location="Brinko!A1" display="Brinko инструмент и расходные материалы" xr:uid="{00000000-0004-0000-0000-00000E000000}"/>
    <hyperlink ref="A16" location="Gidrolock!A1" display="Gidrolock защитные системы от протечек воды" xr:uid="{00000000-0004-0000-0000-00000F000000}"/>
    <hyperlink ref="A17" location="БАЗ!A1" display="БАЗ запорная арматура" xr:uid="{00000000-0004-0000-0000-000010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D64FB-14D6-476C-882E-5DA8C23D0051}">
  <dimension ref="A1:C1117"/>
  <sheetViews>
    <sheetView workbookViewId="0">
      <selection activeCell="C970" sqref="C970"/>
    </sheetView>
  </sheetViews>
  <sheetFormatPr defaultRowHeight="15" x14ac:dyDescent="0.25"/>
  <cols>
    <col min="1" max="1" width="94.5703125" customWidth="1"/>
    <col min="2" max="2" width="17" customWidth="1"/>
    <col min="3" max="3" width="9.140625" customWidth="1"/>
  </cols>
  <sheetData>
    <row r="1" spans="1:3" x14ac:dyDescent="0.25">
      <c r="A1" t="s">
        <v>990</v>
      </c>
      <c r="B1" t="s">
        <v>151</v>
      </c>
      <c r="C1" t="s">
        <v>3</v>
      </c>
    </row>
    <row r="2" spans="1:3" x14ac:dyDescent="0.25">
      <c r="A2" t="s">
        <v>688</v>
      </c>
      <c r="B2">
        <v>60100016000</v>
      </c>
      <c r="C2">
        <v>239</v>
      </c>
    </row>
    <row r="3" spans="1:3" x14ac:dyDescent="0.25">
      <c r="A3" t="s">
        <v>689</v>
      </c>
      <c r="B3">
        <v>60100016200</v>
      </c>
      <c r="C3">
        <v>239</v>
      </c>
    </row>
    <row r="4" spans="1:3" x14ac:dyDescent="0.25">
      <c r="A4" t="s">
        <v>690</v>
      </c>
      <c r="B4">
        <v>60100016500</v>
      </c>
      <c r="C4">
        <v>239</v>
      </c>
    </row>
    <row r="5" spans="1:3" x14ac:dyDescent="0.25">
      <c r="A5" t="s">
        <v>691</v>
      </c>
      <c r="B5">
        <v>60100020200</v>
      </c>
      <c r="C5">
        <v>324</v>
      </c>
    </row>
    <row r="6" spans="1:3" x14ac:dyDescent="0.25">
      <c r="A6" t="s">
        <v>692</v>
      </c>
      <c r="B6">
        <v>60400016200</v>
      </c>
      <c r="C6">
        <v>522</v>
      </c>
    </row>
    <row r="7" spans="1:3" x14ac:dyDescent="0.25">
      <c r="A7" t="s">
        <v>991</v>
      </c>
      <c r="B7">
        <v>60200025000</v>
      </c>
      <c r="C7">
        <v>919</v>
      </c>
    </row>
    <row r="8" spans="1:3" x14ac:dyDescent="0.25">
      <c r="A8" t="s">
        <v>992</v>
      </c>
      <c r="B8">
        <v>60300016001</v>
      </c>
      <c r="C8">
        <v>405</v>
      </c>
    </row>
    <row r="9" spans="1:3" x14ac:dyDescent="0.25">
      <c r="A9" t="s">
        <v>993</v>
      </c>
      <c r="B9">
        <v>60300016000</v>
      </c>
      <c r="C9">
        <v>405</v>
      </c>
    </row>
    <row r="10" spans="1:3" x14ac:dyDescent="0.25">
      <c r="A10" t="s">
        <v>994</v>
      </c>
      <c r="B10">
        <v>60300032000</v>
      </c>
      <c r="C10">
        <v>1680</v>
      </c>
    </row>
    <row r="11" spans="1:3" x14ac:dyDescent="0.25">
      <c r="A11" t="s">
        <v>995</v>
      </c>
      <c r="B11">
        <v>60500016100</v>
      </c>
      <c r="C11">
        <v>498</v>
      </c>
    </row>
    <row r="12" spans="1:3" x14ac:dyDescent="0.25">
      <c r="A12" t="s">
        <v>996</v>
      </c>
      <c r="B12">
        <v>60500016200</v>
      </c>
      <c r="C12">
        <v>524</v>
      </c>
    </row>
    <row r="13" spans="1:3" x14ac:dyDescent="0.25">
      <c r="A13" t="s">
        <v>997</v>
      </c>
      <c r="B13">
        <v>60500020100</v>
      </c>
      <c r="C13">
        <v>837</v>
      </c>
    </row>
    <row r="14" spans="1:3" x14ac:dyDescent="0.25">
      <c r="A14" t="s">
        <v>998</v>
      </c>
      <c r="B14">
        <v>60300025001</v>
      </c>
      <c r="C14">
        <v>1413</v>
      </c>
    </row>
    <row r="15" spans="1:3" x14ac:dyDescent="0.25">
      <c r="A15" t="s">
        <v>999</v>
      </c>
      <c r="B15">
        <v>60500032500</v>
      </c>
      <c r="C15">
        <v>2413</v>
      </c>
    </row>
    <row r="16" spans="1:3" x14ac:dyDescent="0.25">
      <c r="A16" t="s">
        <v>1000</v>
      </c>
      <c r="B16" s="52">
        <v>601000160019873</v>
      </c>
      <c r="C16">
        <v>239</v>
      </c>
    </row>
    <row r="17" spans="1:3" x14ac:dyDescent="0.25">
      <c r="A17" t="s">
        <v>1001</v>
      </c>
      <c r="B17">
        <v>60200016100</v>
      </c>
      <c r="C17">
        <v>405</v>
      </c>
    </row>
    <row r="18" spans="1:3" x14ac:dyDescent="0.25">
      <c r="A18" t="s">
        <v>1002</v>
      </c>
      <c r="B18">
        <v>60400020200</v>
      </c>
      <c r="C18">
        <v>661</v>
      </c>
    </row>
    <row r="19" spans="1:3" x14ac:dyDescent="0.25">
      <c r="A19" t="s">
        <v>1003</v>
      </c>
      <c r="B19">
        <v>60200020000</v>
      </c>
      <c r="C19">
        <v>530</v>
      </c>
    </row>
    <row r="20" spans="1:3" x14ac:dyDescent="0.25">
      <c r="A20" t="s">
        <v>1004</v>
      </c>
      <c r="B20">
        <v>60300020000</v>
      </c>
      <c r="C20">
        <v>661</v>
      </c>
    </row>
    <row r="21" spans="1:3" x14ac:dyDescent="0.25">
      <c r="A21" t="s">
        <v>1005</v>
      </c>
      <c r="B21">
        <v>60300025000</v>
      </c>
      <c r="C21">
        <v>907</v>
      </c>
    </row>
    <row r="22" spans="1:3" x14ac:dyDescent="0.25">
      <c r="A22" t="s">
        <v>1006</v>
      </c>
      <c r="B22">
        <v>60500025500</v>
      </c>
      <c r="C22">
        <v>1349</v>
      </c>
    </row>
    <row r="23" spans="1:3" x14ac:dyDescent="0.25">
      <c r="A23" t="s">
        <v>1007</v>
      </c>
      <c r="B23">
        <v>72201110010</v>
      </c>
      <c r="C23">
        <v>2085</v>
      </c>
    </row>
    <row r="24" spans="1:3" x14ac:dyDescent="0.25">
      <c r="A24" t="s">
        <v>1008</v>
      </c>
      <c r="B24">
        <v>72201050010</v>
      </c>
      <c r="C24">
        <v>1047</v>
      </c>
    </row>
    <row r="25" spans="1:3" x14ac:dyDescent="0.25">
      <c r="A25" t="s">
        <v>1009</v>
      </c>
      <c r="B25">
        <v>78906110000</v>
      </c>
      <c r="C25">
        <v>351</v>
      </c>
    </row>
    <row r="26" spans="1:3" x14ac:dyDescent="0.25">
      <c r="A26" t="s">
        <v>1010</v>
      </c>
      <c r="B26">
        <v>74906110000</v>
      </c>
      <c r="C26">
        <v>323</v>
      </c>
    </row>
    <row r="27" spans="1:3" x14ac:dyDescent="0.25">
      <c r="A27" t="s">
        <v>1011</v>
      </c>
      <c r="B27">
        <v>72906032010</v>
      </c>
      <c r="C27">
        <v>168</v>
      </c>
    </row>
    <row r="28" spans="1:3" x14ac:dyDescent="0.25">
      <c r="A28" t="s">
        <v>1012</v>
      </c>
      <c r="B28">
        <v>72906050000</v>
      </c>
      <c r="C28">
        <v>98</v>
      </c>
    </row>
    <row r="29" spans="1:3" x14ac:dyDescent="0.25">
      <c r="A29" t="s">
        <v>1013</v>
      </c>
      <c r="B29">
        <v>74906050000</v>
      </c>
      <c r="C29">
        <v>165</v>
      </c>
    </row>
    <row r="30" spans="1:3" x14ac:dyDescent="0.25">
      <c r="A30" t="s">
        <v>1014</v>
      </c>
      <c r="B30">
        <v>72906110000</v>
      </c>
      <c r="C30">
        <v>212</v>
      </c>
    </row>
    <row r="31" spans="1:3" x14ac:dyDescent="0.25">
      <c r="A31" t="s">
        <v>1015</v>
      </c>
      <c r="B31">
        <v>78906160010</v>
      </c>
      <c r="C31">
        <v>1272</v>
      </c>
    </row>
    <row r="32" spans="1:3" x14ac:dyDescent="0.25">
      <c r="A32" t="s">
        <v>1016</v>
      </c>
      <c r="B32">
        <v>72906040010</v>
      </c>
      <c r="C32">
        <v>160</v>
      </c>
    </row>
    <row r="33" spans="1:3" x14ac:dyDescent="0.25">
      <c r="A33" t="s">
        <v>1017</v>
      </c>
      <c r="B33">
        <v>72907110010</v>
      </c>
      <c r="C33">
        <v>751</v>
      </c>
    </row>
    <row r="34" spans="1:3" x14ac:dyDescent="0.25">
      <c r="A34" t="s">
        <v>1018</v>
      </c>
      <c r="B34">
        <v>72907050010</v>
      </c>
      <c r="C34">
        <v>452</v>
      </c>
    </row>
    <row r="35" spans="1:3" x14ac:dyDescent="0.25">
      <c r="A35" t="s">
        <v>1019</v>
      </c>
      <c r="B35">
        <v>72908110012</v>
      </c>
      <c r="C35">
        <v>18442</v>
      </c>
    </row>
    <row r="36" spans="1:3" x14ac:dyDescent="0.25">
      <c r="A36" t="s">
        <v>1020</v>
      </c>
      <c r="B36">
        <v>78908160012</v>
      </c>
      <c r="C36">
        <v>53703</v>
      </c>
    </row>
    <row r="37" spans="1:3" x14ac:dyDescent="0.25">
      <c r="A37" t="s">
        <v>1021</v>
      </c>
      <c r="B37">
        <v>72908050010</v>
      </c>
      <c r="C37">
        <v>12082</v>
      </c>
    </row>
    <row r="38" spans="1:3" x14ac:dyDescent="0.25">
      <c r="A38" t="s">
        <v>1022</v>
      </c>
      <c r="B38">
        <v>72611110510</v>
      </c>
      <c r="C38">
        <v>2651</v>
      </c>
    </row>
    <row r="39" spans="1:3" x14ac:dyDescent="0.25">
      <c r="A39" t="s">
        <v>1023</v>
      </c>
      <c r="B39">
        <v>74611110510</v>
      </c>
      <c r="C39">
        <v>3290</v>
      </c>
    </row>
    <row r="40" spans="1:3" x14ac:dyDescent="0.25">
      <c r="A40" t="s">
        <v>1024</v>
      </c>
      <c r="B40">
        <v>72612110511</v>
      </c>
      <c r="C40">
        <v>2489</v>
      </c>
    </row>
    <row r="41" spans="1:3" x14ac:dyDescent="0.25">
      <c r="A41" t="s">
        <v>1025</v>
      </c>
      <c r="B41">
        <v>74612110510</v>
      </c>
      <c r="C41">
        <v>3429</v>
      </c>
    </row>
    <row r="42" spans="1:3" x14ac:dyDescent="0.25">
      <c r="A42" t="s">
        <v>1026</v>
      </c>
      <c r="B42">
        <v>72613110511</v>
      </c>
      <c r="C42">
        <v>2484</v>
      </c>
    </row>
    <row r="43" spans="1:3" x14ac:dyDescent="0.25">
      <c r="A43" t="s">
        <v>1027</v>
      </c>
      <c r="B43">
        <v>74613110510</v>
      </c>
      <c r="C43">
        <v>3429</v>
      </c>
    </row>
    <row r="44" spans="1:3" x14ac:dyDescent="0.25">
      <c r="A44" t="s">
        <v>1028</v>
      </c>
      <c r="B44">
        <v>72601110310</v>
      </c>
      <c r="C44">
        <v>4052</v>
      </c>
    </row>
    <row r="45" spans="1:3" x14ac:dyDescent="0.25">
      <c r="A45" t="s">
        <v>1029</v>
      </c>
      <c r="B45">
        <v>72601110511</v>
      </c>
      <c r="C45">
        <v>2367</v>
      </c>
    </row>
    <row r="46" spans="1:3" x14ac:dyDescent="0.25">
      <c r="A46" t="s">
        <v>1030</v>
      </c>
      <c r="B46">
        <v>74601110510</v>
      </c>
      <c r="C46">
        <v>3905</v>
      </c>
    </row>
    <row r="47" spans="1:3" x14ac:dyDescent="0.25">
      <c r="A47" t="s">
        <v>1031</v>
      </c>
      <c r="B47">
        <v>72602110500</v>
      </c>
      <c r="C47">
        <v>2065</v>
      </c>
    </row>
    <row r="48" spans="1:3" x14ac:dyDescent="0.25">
      <c r="A48" t="s">
        <v>1032</v>
      </c>
      <c r="B48">
        <v>74602110510</v>
      </c>
      <c r="C48">
        <v>2844</v>
      </c>
    </row>
    <row r="49" spans="1:3" x14ac:dyDescent="0.25">
      <c r="A49" t="s">
        <v>1033</v>
      </c>
      <c r="B49">
        <v>72603110300</v>
      </c>
      <c r="C49">
        <v>1833</v>
      </c>
    </row>
    <row r="50" spans="1:3" x14ac:dyDescent="0.25">
      <c r="A50" t="s">
        <v>1034</v>
      </c>
      <c r="B50">
        <v>74603110300</v>
      </c>
      <c r="C50">
        <v>2459</v>
      </c>
    </row>
    <row r="51" spans="1:3" x14ac:dyDescent="0.25">
      <c r="A51" t="s">
        <v>1035</v>
      </c>
      <c r="B51">
        <v>72603110511</v>
      </c>
      <c r="C51">
        <v>2027</v>
      </c>
    </row>
    <row r="52" spans="1:3" x14ac:dyDescent="0.25">
      <c r="A52" t="s">
        <v>1036</v>
      </c>
      <c r="B52">
        <v>74602110500</v>
      </c>
      <c r="C52">
        <v>2844</v>
      </c>
    </row>
    <row r="53" spans="1:3" x14ac:dyDescent="0.25">
      <c r="A53" t="s">
        <v>1037</v>
      </c>
      <c r="B53">
        <v>72601050310</v>
      </c>
      <c r="C53">
        <v>1590</v>
      </c>
    </row>
    <row r="54" spans="1:3" x14ac:dyDescent="0.25">
      <c r="A54" t="s">
        <v>1038</v>
      </c>
      <c r="B54">
        <v>72601050510</v>
      </c>
      <c r="C54">
        <v>1631</v>
      </c>
    </row>
    <row r="55" spans="1:3" x14ac:dyDescent="0.25">
      <c r="A55" t="s">
        <v>1039</v>
      </c>
      <c r="B55">
        <v>74611110511</v>
      </c>
      <c r="C55">
        <v>5827</v>
      </c>
    </row>
    <row r="56" spans="1:3" x14ac:dyDescent="0.25">
      <c r="A56" t="s">
        <v>1040</v>
      </c>
      <c r="B56">
        <v>78301110000</v>
      </c>
      <c r="C56">
        <v>651</v>
      </c>
    </row>
    <row r="57" spans="1:3" x14ac:dyDescent="0.25">
      <c r="A57" t="s">
        <v>1041</v>
      </c>
      <c r="B57">
        <v>78301160010</v>
      </c>
      <c r="C57">
        <v>3400</v>
      </c>
    </row>
    <row r="58" spans="1:3" x14ac:dyDescent="0.25">
      <c r="A58" t="s">
        <v>1042</v>
      </c>
      <c r="B58">
        <v>72301110000</v>
      </c>
      <c r="C58">
        <v>655</v>
      </c>
    </row>
    <row r="59" spans="1:3" x14ac:dyDescent="0.25">
      <c r="A59" t="s">
        <v>1043</v>
      </c>
      <c r="B59">
        <v>74301110000</v>
      </c>
      <c r="C59">
        <v>1012</v>
      </c>
    </row>
    <row r="60" spans="1:3" x14ac:dyDescent="0.25">
      <c r="A60" t="s">
        <v>1044</v>
      </c>
      <c r="B60">
        <v>72301050000</v>
      </c>
      <c r="C60">
        <v>342</v>
      </c>
    </row>
    <row r="61" spans="1:3" x14ac:dyDescent="0.25">
      <c r="A61" t="s">
        <v>1045</v>
      </c>
      <c r="B61">
        <v>74301050000</v>
      </c>
      <c r="C61">
        <v>502</v>
      </c>
    </row>
    <row r="62" spans="1:3" x14ac:dyDescent="0.25">
      <c r="A62" t="s">
        <v>1046</v>
      </c>
      <c r="B62">
        <v>72300110010</v>
      </c>
      <c r="C62">
        <v>2508</v>
      </c>
    </row>
    <row r="63" spans="1:3" x14ac:dyDescent="0.25">
      <c r="A63" t="s">
        <v>1047</v>
      </c>
      <c r="B63">
        <v>72300050010</v>
      </c>
      <c r="C63">
        <v>1839</v>
      </c>
    </row>
    <row r="64" spans="1:3" x14ac:dyDescent="0.25">
      <c r="A64" t="s">
        <v>1048</v>
      </c>
      <c r="B64">
        <v>78302110000</v>
      </c>
      <c r="C64">
        <v>651</v>
      </c>
    </row>
    <row r="65" spans="1:3" x14ac:dyDescent="0.25">
      <c r="A65" t="s">
        <v>1049</v>
      </c>
      <c r="B65">
        <v>72302110000</v>
      </c>
      <c r="C65">
        <v>674</v>
      </c>
    </row>
    <row r="66" spans="1:3" x14ac:dyDescent="0.25">
      <c r="A66" t="s">
        <v>1050</v>
      </c>
      <c r="B66">
        <v>78302160010</v>
      </c>
      <c r="C66">
        <v>3424</v>
      </c>
    </row>
    <row r="67" spans="1:3" x14ac:dyDescent="0.25">
      <c r="A67" t="s">
        <v>1051</v>
      </c>
      <c r="B67">
        <v>72302032010</v>
      </c>
      <c r="C67">
        <v>587</v>
      </c>
    </row>
    <row r="68" spans="1:3" x14ac:dyDescent="0.25">
      <c r="A68" t="s">
        <v>1052</v>
      </c>
      <c r="B68">
        <v>72302040010</v>
      </c>
      <c r="C68">
        <v>531</v>
      </c>
    </row>
    <row r="69" spans="1:3" x14ac:dyDescent="0.25">
      <c r="A69" t="s">
        <v>1053</v>
      </c>
      <c r="B69">
        <v>72302050000</v>
      </c>
      <c r="C69">
        <v>352</v>
      </c>
    </row>
    <row r="70" spans="1:3" x14ac:dyDescent="0.25">
      <c r="A70" t="s">
        <v>1054</v>
      </c>
      <c r="B70">
        <v>74302110000</v>
      </c>
      <c r="C70">
        <v>884</v>
      </c>
    </row>
    <row r="71" spans="1:3" x14ac:dyDescent="0.25">
      <c r="A71" t="s">
        <v>1055</v>
      </c>
      <c r="B71">
        <v>74302050000</v>
      </c>
      <c r="C71">
        <v>441</v>
      </c>
    </row>
    <row r="72" spans="1:3" x14ac:dyDescent="0.25">
      <c r="A72" t="s">
        <v>1056</v>
      </c>
      <c r="B72">
        <v>74400110200</v>
      </c>
      <c r="C72">
        <v>818</v>
      </c>
    </row>
    <row r="73" spans="1:3" x14ac:dyDescent="0.25">
      <c r="A73" t="s">
        <v>1057</v>
      </c>
      <c r="B73">
        <v>74400110300</v>
      </c>
      <c r="C73">
        <v>896</v>
      </c>
    </row>
    <row r="74" spans="1:3" x14ac:dyDescent="0.25">
      <c r="A74" t="s">
        <v>1058</v>
      </c>
      <c r="B74">
        <v>78400110110</v>
      </c>
      <c r="C74">
        <v>680</v>
      </c>
    </row>
    <row r="75" spans="1:3" x14ac:dyDescent="0.25">
      <c r="A75" t="s">
        <v>1059</v>
      </c>
      <c r="B75">
        <v>78400110201</v>
      </c>
      <c r="C75">
        <v>660</v>
      </c>
    </row>
    <row r="76" spans="1:3" x14ac:dyDescent="0.25">
      <c r="A76" t="s">
        <v>1060</v>
      </c>
      <c r="B76">
        <v>72400110210</v>
      </c>
      <c r="C76">
        <v>619</v>
      </c>
    </row>
    <row r="77" spans="1:3" x14ac:dyDescent="0.25">
      <c r="A77" t="s">
        <v>1061</v>
      </c>
      <c r="B77">
        <v>78400110300</v>
      </c>
      <c r="C77">
        <v>682</v>
      </c>
    </row>
    <row r="78" spans="1:3" x14ac:dyDescent="0.25">
      <c r="A78" t="s">
        <v>1062</v>
      </c>
      <c r="B78">
        <v>72400110300</v>
      </c>
      <c r="C78">
        <v>478</v>
      </c>
    </row>
    <row r="79" spans="1:3" x14ac:dyDescent="0.25">
      <c r="A79" t="s">
        <v>1063</v>
      </c>
      <c r="B79">
        <v>72400110410</v>
      </c>
      <c r="C79">
        <v>1329</v>
      </c>
    </row>
    <row r="80" spans="1:3" x14ac:dyDescent="0.25">
      <c r="A80" t="s">
        <v>1064</v>
      </c>
      <c r="B80">
        <v>78400110500</v>
      </c>
      <c r="C80">
        <v>707</v>
      </c>
    </row>
    <row r="81" spans="1:3" x14ac:dyDescent="0.25">
      <c r="A81" t="s">
        <v>1065</v>
      </c>
      <c r="B81">
        <v>72400110500</v>
      </c>
      <c r="C81">
        <v>564</v>
      </c>
    </row>
    <row r="82" spans="1:3" x14ac:dyDescent="0.25">
      <c r="A82" t="s">
        <v>1066</v>
      </c>
      <c r="B82">
        <v>74400110500</v>
      </c>
      <c r="C82">
        <v>868</v>
      </c>
    </row>
    <row r="83" spans="1:3" x14ac:dyDescent="0.25">
      <c r="A83" t="s">
        <v>1067</v>
      </c>
      <c r="B83">
        <v>72400110110</v>
      </c>
      <c r="C83">
        <v>708</v>
      </c>
    </row>
    <row r="84" spans="1:3" x14ac:dyDescent="0.25">
      <c r="A84" t="s">
        <v>1068</v>
      </c>
      <c r="B84">
        <v>72404110210</v>
      </c>
      <c r="C84">
        <v>3142</v>
      </c>
    </row>
    <row r="85" spans="1:3" x14ac:dyDescent="0.25">
      <c r="A85" t="s">
        <v>1069</v>
      </c>
      <c r="B85">
        <v>72405110210</v>
      </c>
      <c r="C85">
        <v>3047</v>
      </c>
    </row>
    <row r="86" spans="1:3" x14ac:dyDescent="0.25">
      <c r="A86" t="s">
        <v>1070</v>
      </c>
      <c r="B86">
        <v>72403110210</v>
      </c>
      <c r="C86">
        <v>3142</v>
      </c>
    </row>
    <row r="87" spans="1:3" x14ac:dyDescent="0.25">
      <c r="A87" t="s">
        <v>1071</v>
      </c>
      <c r="B87">
        <v>72404110100</v>
      </c>
      <c r="C87">
        <v>1549</v>
      </c>
    </row>
    <row r="88" spans="1:3" x14ac:dyDescent="0.25">
      <c r="A88" t="s">
        <v>1072</v>
      </c>
      <c r="B88">
        <v>72403110100</v>
      </c>
      <c r="C88">
        <v>1549</v>
      </c>
    </row>
    <row r="89" spans="1:3" x14ac:dyDescent="0.25">
      <c r="A89" t="s">
        <v>1073</v>
      </c>
      <c r="B89">
        <v>72402110100</v>
      </c>
      <c r="C89">
        <v>1549</v>
      </c>
    </row>
    <row r="90" spans="1:3" x14ac:dyDescent="0.25">
      <c r="A90" t="s">
        <v>1074</v>
      </c>
      <c r="B90">
        <v>72401110100</v>
      </c>
      <c r="C90">
        <v>1549</v>
      </c>
    </row>
    <row r="91" spans="1:3" x14ac:dyDescent="0.25">
      <c r="A91" t="s">
        <v>1075</v>
      </c>
      <c r="B91">
        <v>78400160210</v>
      </c>
      <c r="C91">
        <v>4673</v>
      </c>
    </row>
    <row r="92" spans="1:3" x14ac:dyDescent="0.25">
      <c r="A92" t="s">
        <v>1076</v>
      </c>
      <c r="B92">
        <v>78400160300</v>
      </c>
      <c r="C92">
        <v>2857</v>
      </c>
    </row>
    <row r="93" spans="1:3" x14ac:dyDescent="0.25">
      <c r="A93" t="s">
        <v>1077</v>
      </c>
      <c r="B93">
        <v>78400160510</v>
      </c>
      <c r="C93">
        <v>5098</v>
      </c>
    </row>
    <row r="94" spans="1:3" x14ac:dyDescent="0.25">
      <c r="A94" t="s">
        <v>1078</v>
      </c>
      <c r="B94">
        <v>72400032310</v>
      </c>
      <c r="C94">
        <v>222</v>
      </c>
    </row>
    <row r="95" spans="1:3" x14ac:dyDescent="0.25">
      <c r="A95" t="s">
        <v>1079</v>
      </c>
      <c r="B95">
        <v>72400032510</v>
      </c>
      <c r="C95">
        <v>233</v>
      </c>
    </row>
    <row r="96" spans="1:3" x14ac:dyDescent="0.25">
      <c r="A96" t="s">
        <v>1080</v>
      </c>
      <c r="B96">
        <v>72400040310</v>
      </c>
      <c r="C96">
        <v>227</v>
      </c>
    </row>
    <row r="97" spans="1:3" x14ac:dyDescent="0.25">
      <c r="A97" t="s">
        <v>1081</v>
      </c>
      <c r="B97">
        <v>72400040510</v>
      </c>
      <c r="C97">
        <v>227</v>
      </c>
    </row>
    <row r="98" spans="1:3" x14ac:dyDescent="0.25">
      <c r="A98" t="s">
        <v>1082</v>
      </c>
      <c r="B98">
        <v>72400050110</v>
      </c>
      <c r="C98">
        <v>529</v>
      </c>
    </row>
    <row r="99" spans="1:3" x14ac:dyDescent="0.25">
      <c r="A99" t="s">
        <v>1083</v>
      </c>
      <c r="B99">
        <v>72400050210</v>
      </c>
      <c r="C99">
        <v>455</v>
      </c>
    </row>
    <row r="100" spans="1:3" x14ac:dyDescent="0.25">
      <c r="A100" t="s">
        <v>1084</v>
      </c>
      <c r="B100">
        <v>72400050300</v>
      </c>
      <c r="C100">
        <v>152</v>
      </c>
    </row>
    <row r="101" spans="1:3" x14ac:dyDescent="0.25">
      <c r="A101" t="s">
        <v>1085</v>
      </c>
      <c r="B101">
        <v>72400050410</v>
      </c>
      <c r="C101">
        <v>491</v>
      </c>
    </row>
    <row r="102" spans="1:3" x14ac:dyDescent="0.25">
      <c r="A102" t="s">
        <v>1086</v>
      </c>
      <c r="B102">
        <v>74400050300</v>
      </c>
      <c r="C102">
        <v>283</v>
      </c>
    </row>
    <row r="103" spans="1:3" x14ac:dyDescent="0.25">
      <c r="A103" t="s">
        <v>1087</v>
      </c>
      <c r="B103">
        <v>72400050500</v>
      </c>
      <c r="C103">
        <v>157</v>
      </c>
    </row>
    <row r="104" spans="1:3" x14ac:dyDescent="0.25">
      <c r="A104" t="s">
        <v>1088</v>
      </c>
      <c r="B104">
        <v>74400050500</v>
      </c>
      <c r="C104">
        <v>283</v>
      </c>
    </row>
    <row r="105" spans="1:3" x14ac:dyDescent="0.25">
      <c r="A105" t="s">
        <v>1089</v>
      </c>
      <c r="B105">
        <v>78400160110</v>
      </c>
      <c r="C105">
        <v>4391</v>
      </c>
    </row>
    <row r="106" spans="1:3" x14ac:dyDescent="0.25">
      <c r="A106" t="s">
        <v>1090</v>
      </c>
      <c r="B106">
        <v>74404110500</v>
      </c>
      <c r="C106">
        <v>1230</v>
      </c>
    </row>
    <row r="107" spans="1:3" x14ac:dyDescent="0.25">
      <c r="A107" t="s">
        <v>1091</v>
      </c>
      <c r="B107">
        <v>74403110500</v>
      </c>
      <c r="C107">
        <v>1230</v>
      </c>
    </row>
    <row r="108" spans="1:3" x14ac:dyDescent="0.25">
      <c r="A108" t="s">
        <v>1092</v>
      </c>
      <c r="B108">
        <v>74402110500</v>
      </c>
      <c r="C108">
        <v>1230</v>
      </c>
    </row>
    <row r="109" spans="1:3" x14ac:dyDescent="0.25">
      <c r="A109" t="s">
        <v>1093</v>
      </c>
      <c r="B109">
        <v>74401110500</v>
      </c>
      <c r="C109">
        <v>1230</v>
      </c>
    </row>
    <row r="110" spans="1:3" x14ac:dyDescent="0.25">
      <c r="A110" t="s">
        <v>1094</v>
      </c>
      <c r="B110">
        <v>78902110000</v>
      </c>
      <c r="C110">
        <v>1065</v>
      </c>
    </row>
    <row r="111" spans="1:3" x14ac:dyDescent="0.25">
      <c r="A111" t="s">
        <v>1095</v>
      </c>
      <c r="B111">
        <v>72902050011</v>
      </c>
      <c r="C111">
        <v>907</v>
      </c>
    </row>
    <row r="112" spans="1:3" x14ac:dyDescent="0.25">
      <c r="A112" t="s">
        <v>1096</v>
      </c>
      <c r="B112">
        <v>74902110000</v>
      </c>
      <c r="C112">
        <v>1424</v>
      </c>
    </row>
    <row r="113" spans="1:3" x14ac:dyDescent="0.25">
      <c r="A113" t="s">
        <v>1097</v>
      </c>
      <c r="B113">
        <v>72902050000</v>
      </c>
      <c r="C113">
        <v>571</v>
      </c>
    </row>
    <row r="114" spans="1:3" x14ac:dyDescent="0.25">
      <c r="A114" t="s">
        <v>1098</v>
      </c>
      <c r="B114">
        <v>74902050010</v>
      </c>
      <c r="C114">
        <v>863</v>
      </c>
    </row>
    <row r="115" spans="1:3" x14ac:dyDescent="0.25">
      <c r="A115" t="s">
        <v>1099</v>
      </c>
      <c r="B115">
        <v>72304110100</v>
      </c>
      <c r="C115">
        <v>509</v>
      </c>
    </row>
    <row r="116" spans="1:3" x14ac:dyDescent="0.25">
      <c r="A116" t="s">
        <v>1100</v>
      </c>
      <c r="B116">
        <v>72304050010</v>
      </c>
      <c r="C116">
        <v>498</v>
      </c>
    </row>
    <row r="117" spans="1:3" x14ac:dyDescent="0.25">
      <c r="A117" t="s">
        <v>1101</v>
      </c>
      <c r="B117">
        <v>72303110101</v>
      </c>
      <c r="C117">
        <v>506</v>
      </c>
    </row>
    <row r="118" spans="1:3" x14ac:dyDescent="0.25">
      <c r="A118" t="s">
        <v>1102</v>
      </c>
      <c r="B118">
        <v>72303110100</v>
      </c>
      <c r="C118">
        <v>472</v>
      </c>
    </row>
    <row r="119" spans="1:3" x14ac:dyDescent="0.25">
      <c r="A119" t="s">
        <v>1103</v>
      </c>
      <c r="B119">
        <v>74303110100</v>
      </c>
      <c r="C119">
        <v>673</v>
      </c>
    </row>
    <row r="120" spans="1:3" x14ac:dyDescent="0.25">
      <c r="A120" t="s">
        <v>1104</v>
      </c>
      <c r="B120">
        <v>78303160110</v>
      </c>
      <c r="C120">
        <v>1819</v>
      </c>
    </row>
    <row r="121" spans="1:3" x14ac:dyDescent="0.25">
      <c r="A121" t="s">
        <v>1105</v>
      </c>
      <c r="B121">
        <v>72303032010</v>
      </c>
      <c r="C121">
        <v>379</v>
      </c>
    </row>
    <row r="122" spans="1:3" x14ac:dyDescent="0.25">
      <c r="A122" t="s">
        <v>1106</v>
      </c>
      <c r="B122">
        <v>72303032110</v>
      </c>
      <c r="C122">
        <v>254</v>
      </c>
    </row>
    <row r="123" spans="1:3" x14ac:dyDescent="0.25">
      <c r="A123" t="s">
        <v>1107</v>
      </c>
      <c r="B123">
        <v>72303040110</v>
      </c>
      <c r="C123">
        <v>222</v>
      </c>
    </row>
    <row r="124" spans="1:3" x14ac:dyDescent="0.25">
      <c r="A124" t="s">
        <v>1108</v>
      </c>
      <c r="B124">
        <v>78901110000</v>
      </c>
      <c r="C124">
        <v>1572</v>
      </c>
    </row>
    <row r="125" spans="1:3" x14ac:dyDescent="0.25">
      <c r="A125" t="s">
        <v>1109</v>
      </c>
      <c r="B125">
        <v>72901110000</v>
      </c>
      <c r="C125">
        <v>1358</v>
      </c>
    </row>
    <row r="126" spans="1:3" x14ac:dyDescent="0.25">
      <c r="A126" t="s">
        <v>1110</v>
      </c>
      <c r="B126">
        <v>74901110000</v>
      </c>
      <c r="C126">
        <v>1589</v>
      </c>
    </row>
    <row r="127" spans="1:3" x14ac:dyDescent="0.25">
      <c r="A127" t="s">
        <v>1111</v>
      </c>
      <c r="B127">
        <v>72901050010</v>
      </c>
      <c r="C127">
        <v>1204</v>
      </c>
    </row>
    <row r="128" spans="1:3" x14ac:dyDescent="0.25">
      <c r="A128" t="s">
        <v>1112</v>
      </c>
      <c r="B128">
        <v>78901160010</v>
      </c>
      <c r="C128">
        <v>11916</v>
      </c>
    </row>
    <row r="129" spans="1:3" x14ac:dyDescent="0.25">
      <c r="A129" t="s">
        <v>1113</v>
      </c>
      <c r="B129">
        <v>74501110300</v>
      </c>
      <c r="C129">
        <v>1545</v>
      </c>
    </row>
    <row r="130" spans="1:3" x14ac:dyDescent="0.25">
      <c r="A130" t="s">
        <v>1114</v>
      </c>
      <c r="B130">
        <v>78501110500</v>
      </c>
      <c r="C130">
        <v>1374</v>
      </c>
    </row>
    <row r="131" spans="1:3" x14ac:dyDescent="0.25">
      <c r="A131" t="s">
        <v>1115</v>
      </c>
      <c r="B131">
        <v>74501110500</v>
      </c>
      <c r="C131">
        <v>1481</v>
      </c>
    </row>
    <row r="132" spans="1:3" x14ac:dyDescent="0.25">
      <c r="A132" t="s">
        <v>1116</v>
      </c>
      <c r="B132">
        <v>72503110311</v>
      </c>
      <c r="C132">
        <v>789</v>
      </c>
    </row>
    <row r="133" spans="1:3" x14ac:dyDescent="0.25">
      <c r="A133" t="s">
        <v>1117</v>
      </c>
      <c r="B133">
        <v>74503110310</v>
      </c>
      <c r="C133">
        <v>1164</v>
      </c>
    </row>
    <row r="134" spans="1:3" x14ac:dyDescent="0.25">
      <c r="A134" t="s">
        <v>1118</v>
      </c>
      <c r="B134">
        <v>72503110500</v>
      </c>
      <c r="C134">
        <v>879</v>
      </c>
    </row>
    <row r="135" spans="1:3" x14ac:dyDescent="0.25">
      <c r="A135" t="s">
        <v>1119</v>
      </c>
      <c r="B135">
        <v>74503110500</v>
      </c>
      <c r="C135">
        <v>1164</v>
      </c>
    </row>
    <row r="136" spans="1:3" x14ac:dyDescent="0.25">
      <c r="A136" t="s">
        <v>1120</v>
      </c>
      <c r="B136">
        <v>78501110300</v>
      </c>
      <c r="C136">
        <v>1301</v>
      </c>
    </row>
    <row r="137" spans="1:3" x14ac:dyDescent="0.25">
      <c r="A137" t="s">
        <v>1121</v>
      </c>
      <c r="B137">
        <v>72501110300</v>
      </c>
      <c r="C137">
        <v>1211</v>
      </c>
    </row>
    <row r="138" spans="1:3" x14ac:dyDescent="0.25">
      <c r="A138" t="s">
        <v>1122</v>
      </c>
      <c r="B138">
        <v>72501110500</v>
      </c>
      <c r="C138">
        <v>1066</v>
      </c>
    </row>
    <row r="139" spans="1:3" x14ac:dyDescent="0.25">
      <c r="A139" t="s">
        <v>1123</v>
      </c>
      <c r="B139">
        <v>78505160310</v>
      </c>
      <c r="C139">
        <v>4692</v>
      </c>
    </row>
    <row r="140" spans="1:3" x14ac:dyDescent="0.25">
      <c r="A140" t="s">
        <v>1124</v>
      </c>
      <c r="B140">
        <v>78505160510</v>
      </c>
      <c r="C140">
        <v>7656</v>
      </c>
    </row>
    <row r="141" spans="1:3" x14ac:dyDescent="0.25">
      <c r="A141" t="s">
        <v>1125</v>
      </c>
      <c r="B141">
        <v>78507160310</v>
      </c>
      <c r="C141">
        <v>5470</v>
      </c>
    </row>
    <row r="142" spans="1:3" x14ac:dyDescent="0.25">
      <c r="A142" t="s">
        <v>1126</v>
      </c>
      <c r="B142">
        <v>78507160510</v>
      </c>
      <c r="C142">
        <v>8945</v>
      </c>
    </row>
    <row r="143" spans="1:3" x14ac:dyDescent="0.25">
      <c r="A143" t="s">
        <v>1127</v>
      </c>
      <c r="B143">
        <v>72501032310</v>
      </c>
      <c r="C143">
        <v>798</v>
      </c>
    </row>
    <row r="144" spans="1:3" x14ac:dyDescent="0.25">
      <c r="A144" t="s">
        <v>1128</v>
      </c>
      <c r="B144">
        <v>72501032510</v>
      </c>
      <c r="C144">
        <v>763</v>
      </c>
    </row>
    <row r="145" spans="1:3" x14ac:dyDescent="0.25">
      <c r="A145" t="s">
        <v>1129</v>
      </c>
      <c r="B145">
        <v>72501040310</v>
      </c>
      <c r="C145">
        <v>673</v>
      </c>
    </row>
    <row r="146" spans="1:3" x14ac:dyDescent="0.25">
      <c r="A146" t="s">
        <v>1130</v>
      </c>
      <c r="B146">
        <v>72501040510</v>
      </c>
      <c r="C146">
        <v>673</v>
      </c>
    </row>
    <row r="147" spans="1:3" x14ac:dyDescent="0.25">
      <c r="A147" t="s">
        <v>1131</v>
      </c>
      <c r="B147">
        <v>72501050311</v>
      </c>
      <c r="C147">
        <v>691</v>
      </c>
    </row>
    <row r="148" spans="1:3" x14ac:dyDescent="0.25">
      <c r="A148" t="s">
        <v>1132</v>
      </c>
      <c r="B148">
        <v>72501050511</v>
      </c>
      <c r="C148">
        <v>705</v>
      </c>
    </row>
    <row r="149" spans="1:3" x14ac:dyDescent="0.25">
      <c r="A149" t="s">
        <v>1133</v>
      </c>
      <c r="B149">
        <v>72501050300</v>
      </c>
      <c r="C149">
        <v>462</v>
      </c>
    </row>
    <row r="150" spans="1:3" x14ac:dyDescent="0.25">
      <c r="A150" t="s">
        <v>1134</v>
      </c>
      <c r="B150">
        <v>74501050300</v>
      </c>
      <c r="C150">
        <v>579</v>
      </c>
    </row>
    <row r="151" spans="1:3" x14ac:dyDescent="0.25">
      <c r="A151" t="s">
        <v>1135</v>
      </c>
      <c r="B151">
        <v>74501050500</v>
      </c>
      <c r="C151">
        <v>579</v>
      </c>
    </row>
    <row r="152" spans="1:3" x14ac:dyDescent="0.25">
      <c r="A152" t="s">
        <v>1136</v>
      </c>
      <c r="B152">
        <v>72501050500</v>
      </c>
      <c r="C152">
        <v>462</v>
      </c>
    </row>
    <row r="153" spans="1:3" x14ac:dyDescent="0.25">
      <c r="A153" t="s">
        <v>1137</v>
      </c>
      <c r="B153">
        <v>77270110500</v>
      </c>
      <c r="C153">
        <v>3040</v>
      </c>
    </row>
    <row r="154" spans="1:3" x14ac:dyDescent="0.25">
      <c r="A154" t="s">
        <v>1138</v>
      </c>
      <c r="B154">
        <v>71270110500</v>
      </c>
      <c r="C154">
        <v>2419</v>
      </c>
    </row>
    <row r="155" spans="1:3" x14ac:dyDescent="0.25">
      <c r="A155" t="s">
        <v>1139</v>
      </c>
      <c r="B155">
        <v>73270110500</v>
      </c>
      <c r="C155">
        <v>3685</v>
      </c>
    </row>
    <row r="156" spans="1:3" x14ac:dyDescent="0.25">
      <c r="A156" t="s">
        <v>1140</v>
      </c>
      <c r="B156">
        <v>71270110100</v>
      </c>
      <c r="C156">
        <v>865</v>
      </c>
    </row>
    <row r="157" spans="1:3" x14ac:dyDescent="0.25">
      <c r="A157" t="s">
        <v>1141</v>
      </c>
      <c r="B157">
        <v>71270110600</v>
      </c>
      <c r="C157">
        <v>3462</v>
      </c>
    </row>
    <row r="158" spans="1:3" x14ac:dyDescent="0.25">
      <c r="A158" t="s">
        <v>1142</v>
      </c>
      <c r="B158">
        <v>73270110600</v>
      </c>
      <c r="C158">
        <v>5583</v>
      </c>
    </row>
    <row r="159" spans="1:3" x14ac:dyDescent="0.25">
      <c r="A159" t="s">
        <v>1143</v>
      </c>
      <c r="B159">
        <v>77270110700</v>
      </c>
      <c r="C159">
        <v>5429</v>
      </c>
    </row>
    <row r="160" spans="1:3" x14ac:dyDescent="0.25">
      <c r="A160" t="s">
        <v>1144</v>
      </c>
      <c r="B160">
        <v>71270110700</v>
      </c>
      <c r="C160">
        <v>4087</v>
      </c>
    </row>
    <row r="161" spans="1:3" x14ac:dyDescent="0.25">
      <c r="A161" t="s">
        <v>1145</v>
      </c>
      <c r="B161">
        <v>73270110700</v>
      </c>
      <c r="C161">
        <v>6060</v>
      </c>
    </row>
    <row r="162" spans="1:3" x14ac:dyDescent="0.25">
      <c r="A162" t="s">
        <v>1146</v>
      </c>
      <c r="B162">
        <v>71270110200</v>
      </c>
      <c r="C162">
        <v>1029</v>
      </c>
    </row>
    <row r="163" spans="1:3" x14ac:dyDescent="0.25">
      <c r="A163" t="s">
        <v>1147</v>
      </c>
      <c r="B163">
        <v>73270110200</v>
      </c>
      <c r="C163">
        <v>1615</v>
      </c>
    </row>
    <row r="164" spans="1:3" x14ac:dyDescent="0.25">
      <c r="A164" t="s">
        <v>1148</v>
      </c>
      <c r="B164">
        <v>77270110800</v>
      </c>
      <c r="C164">
        <v>8021</v>
      </c>
    </row>
    <row r="165" spans="1:3" x14ac:dyDescent="0.25">
      <c r="A165" t="s">
        <v>1149</v>
      </c>
      <c r="B165">
        <v>71270110800</v>
      </c>
      <c r="C165">
        <v>6316</v>
      </c>
    </row>
    <row r="166" spans="1:3" x14ac:dyDescent="0.25">
      <c r="A166" t="s">
        <v>1150</v>
      </c>
      <c r="B166">
        <v>73270110800</v>
      </c>
      <c r="C166">
        <v>9850</v>
      </c>
    </row>
    <row r="167" spans="1:3" x14ac:dyDescent="0.25">
      <c r="A167" t="s">
        <v>1151</v>
      </c>
      <c r="B167">
        <v>77270110300</v>
      </c>
      <c r="C167">
        <v>1762</v>
      </c>
    </row>
    <row r="168" spans="1:3" x14ac:dyDescent="0.25">
      <c r="A168" t="s">
        <v>1152</v>
      </c>
      <c r="B168">
        <v>71270110300</v>
      </c>
      <c r="C168">
        <v>1510</v>
      </c>
    </row>
    <row r="169" spans="1:3" x14ac:dyDescent="0.25">
      <c r="A169" t="s">
        <v>1153</v>
      </c>
      <c r="B169">
        <v>73270110300</v>
      </c>
      <c r="C169">
        <v>2268</v>
      </c>
    </row>
    <row r="170" spans="1:3" x14ac:dyDescent="0.25">
      <c r="A170" t="s">
        <v>1154</v>
      </c>
      <c r="B170">
        <v>77270110900</v>
      </c>
      <c r="C170">
        <v>13738</v>
      </c>
    </row>
    <row r="171" spans="1:3" x14ac:dyDescent="0.25">
      <c r="A171" t="s">
        <v>1155</v>
      </c>
      <c r="B171">
        <v>71270110400</v>
      </c>
      <c r="C171">
        <v>2110</v>
      </c>
    </row>
    <row r="172" spans="1:3" x14ac:dyDescent="0.25">
      <c r="A172" t="s">
        <v>1156</v>
      </c>
      <c r="B172">
        <v>73270110400</v>
      </c>
      <c r="C172">
        <v>2862</v>
      </c>
    </row>
    <row r="173" spans="1:3" x14ac:dyDescent="0.25">
      <c r="A173" t="s">
        <v>1157</v>
      </c>
      <c r="B173">
        <v>77270160500</v>
      </c>
      <c r="C173">
        <v>6403</v>
      </c>
    </row>
    <row r="174" spans="1:3" x14ac:dyDescent="0.25">
      <c r="A174" t="s">
        <v>1158</v>
      </c>
      <c r="B174">
        <v>77270160700</v>
      </c>
      <c r="C174">
        <v>11803</v>
      </c>
    </row>
    <row r="175" spans="1:3" x14ac:dyDescent="0.25">
      <c r="A175" t="s">
        <v>1159</v>
      </c>
      <c r="B175">
        <v>77270160800</v>
      </c>
      <c r="C175">
        <v>17028</v>
      </c>
    </row>
    <row r="176" spans="1:3" x14ac:dyDescent="0.25">
      <c r="A176" t="s">
        <v>1160</v>
      </c>
      <c r="B176">
        <v>77270160300</v>
      </c>
      <c r="C176">
        <v>3783</v>
      </c>
    </row>
    <row r="177" spans="1:3" x14ac:dyDescent="0.25">
      <c r="A177" t="s">
        <v>1161</v>
      </c>
      <c r="B177">
        <v>71130032500</v>
      </c>
      <c r="C177">
        <v>610</v>
      </c>
    </row>
    <row r="178" spans="1:3" x14ac:dyDescent="0.25">
      <c r="A178" t="s">
        <v>1162</v>
      </c>
      <c r="B178">
        <v>71130032100</v>
      </c>
      <c r="C178">
        <v>305</v>
      </c>
    </row>
    <row r="179" spans="1:3" x14ac:dyDescent="0.25">
      <c r="A179" t="s">
        <v>1163</v>
      </c>
      <c r="B179">
        <v>71130032600</v>
      </c>
      <c r="C179">
        <v>902</v>
      </c>
    </row>
    <row r="180" spans="1:3" x14ac:dyDescent="0.25">
      <c r="A180" t="s">
        <v>1164</v>
      </c>
      <c r="B180">
        <v>71130032700</v>
      </c>
      <c r="C180">
        <v>1074</v>
      </c>
    </row>
    <row r="181" spans="1:3" x14ac:dyDescent="0.25">
      <c r="A181" t="s">
        <v>1165</v>
      </c>
      <c r="B181">
        <v>71130032200</v>
      </c>
      <c r="C181">
        <v>352</v>
      </c>
    </row>
    <row r="182" spans="1:3" x14ac:dyDescent="0.25">
      <c r="A182" t="s">
        <v>1166</v>
      </c>
      <c r="B182">
        <v>71130032300</v>
      </c>
      <c r="C182">
        <v>435</v>
      </c>
    </row>
    <row r="183" spans="1:3" x14ac:dyDescent="0.25">
      <c r="A183" t="s">
        <v>1167</v>
      </c>
      <c r="B183">
        <v>71140040500</v>
      </c>
      <c r="C183">
        <v>729</v>
      </c>
    </row>
    <row r="184" spans="1:3" x14ac:dyDescent="0.25">
      <c r="A184" t="s">
        <v>1168</v>
      </c>
      <c r="B184">
        <v>71140040600</v>
      </c>
      <c r="C184">
        <v>1151</v>
      </c>
    </row>
    <row r="185" spans="1:3" x14ac:dyDescent="0.25">
      <c r="A185" t="s">
        <v>1169</v>
      </c>
      <c r="B185">
        <v>71140040200</v>
      </c>
      <c r="C185">
        <v>408</v>
      </c>
    </row>
    <row r="186" spans="1:3" x14ac:dyDescent="0.25">
      <c r="A186" t="s">
        <v>1170</v>
      </c>
      <c r="B186">
        <v>71140040300</v>
      </c>
      <c r="C186">
        <v>529</v>
      </c>
    </row>
    <row r="187" spans="1:3" x14ac:dyDescent="0.25">
      <c r="A187" t="s">
        <v>1171</v>
      </c>
      <c r="B187">
        <v>71140040100</v>
      </c>
      <c r="C187">
        <v>355</v>
      </c>
    </row>
    <row r="188" spans="1:3" x14ac:dyDescent="0.25">
      <c r="A188" t="s">
        <v>1172</v>
      </c>
      <c r="B188">
        <v>71140040700</v>
      </c>
      <c r="C188">
        <v>1327</v>
      </c>
    </row>
    <row r="189" spans="1:3" x14ac:dyDescent="0.25">
      <c r="A189" t="s">
        <v>1173</v>
      </c>
      <c r="B189">
        <v>71180050500</v>
      </c>
      <c r="C189">
        <v>841</v>
      </c>
    </row>
    <row r="190" spans="1:3" x14ac:dyDescent="0.25">
      <c r="A190" t="s">
        <v>1174</v>
      </c>
      <c r="B190">
        <v>73180050500</v>
      </c>
      <c r="C190">
        <v>1231</v>
      </c>
    </row>
    <row r="191" spans="1:3" x14ac:dyDescent="0.25">
      <c r="A191" t="s">
        <v>1175</v>
      </c>
      <c r="B191">
        <v>71180050100</v>
      </c>
      <c r="C191">
        <v>365</v>
      </c>
    </row>
    <row r="192" spans="1:3" x14ac:dyDescent="0.25">
      <c r="A192" t="s">
        <v>1176</v>
      </c>
      <c r="B192">
        <v>71180050600</v>
      </c>
      <c r="C192">
        <v>1135</v>
      </c>
    </row>
    <row r="193" spans="1:3" x14ac:dyDescent="0.25">
      <c r="A193" t="s">
        <v>1177</v>
      </c>
      <c r="B193">
        <v>71180050700</v>
      </c>
      <c r="C193">
        <v>1389</v>
      </c>
    </row>
    <row r="194" spans="1:3" x14ac:dyDescent="0.25">
      <c r="A194" t="s">
        <v>1178</v>
      </c>
      <c r="B194">
        <v>73180050700</v>
      </c>
      <c r="C194">
        <v>2149</v>
      </c>
    </row>
    <row r="195" spans="1:3" x14ac:dyDescent="0.25">
      <c r="A195" t="s">
        <v>1179</v>
      </c>
      <c r="B195">
        <v>73180050200</v>
      </c>
      <c r="C195">
        <v>619</v>
      </c>
    </row>
    <row r="196" spans="1:3" x14ac:dyDescent="0.25">
      <c r="A196" t="s">
        <v>1180</v>
      </c>
      <c r="B196">
        <v>71180050800</v>
      </c>
      <c r="C196">
        <v>2014</v>
      </c>
    </row>
    <row r="197" spans="1:3" x14ac:dyDescent="0.25">
      <c r="A197" t="s">
        <v>1181</v>
      </c>
      <c r="B197">
        <v>71180050300</v>
      </c>
      <c r="C197">
        <v>521</v>
      </c>
    </row>
    <row r="198" spans="1:3" x14ac:dyDescent="0.25">
      <c r="A198" t="s">
        <v>1182</v>
      </c>
      <c r="B198">
        <v>73180050300</v>
      </c>
      <c r="C198">
        <v>770</v>
      </c>
    </row>
    <row r="199" spans="1:3" x14ac:dyDescent="0.25">
      <c r="A199" t="s">
        <v>1183</v>
      </c>
      <c r="B199">
        <v>71180050400</v>
      </c>
      <c r="C199">
        <v>672</v>
      </c>
    </row>
    <row r="200" spans="1:3" x14ac:dyDescent="0.25">
      <c r="A200" t="s">
        <v>1184</v>
      </c>
      <c r="B200">
        <v>71180050200</v>
      </c>
      <c r="C200">
        <v>384</v>
      </c>
    </row>
    <row r="201" spans="1:3" x14ac:dyDescent="0.25">
      <c r="A201" t="s">
        <v>1185</v>
      </c>
      <c r="B201">
        <v>10100110000</v>
      </c>
      <c r="C201">
        <v>8102</v>
      </c>
    </row>
    <row r="202" spans="1:3" x14ac:dyDescent="0.25">
      <c r="A202" t="s">
        <v>1186</v>
      </c>
      <c r="B202">
        <v>10100050000</v>
      </c>
      <c r="C202">
        <v>1815</v>
      </c>
    </row>
    <row r="203" spans="1:3" x14ac:dyDescent="0.25">
      <c r="A203" t="s">
        <v>1187</v>
      </c>
      <c r="B203">
        <v>10100063000</v>
      </c>
      <c r="C203">
        <v>2738</v>
      </c>
    </row>
    <row r="204" spans="1:3" x14ac:dyDescent="0.25">
      <c r="A204" t="s">
        <v>1188</v>
      </c>
      <c r="B204">
        <v>10200025002</v>
      </c>
      <c r="C204">
        <v>647</v>
      </c>
    </row>
    <row r="205" spans="1:3" x14ac:dyDescent="0.25">
      <c r="A205" t="s">
        <v>1189</v>
      </c>
      <c r="B205">
        <v>10200040000</v>
      </c>
      <c r="C205">
        <v>1648</v>
      </c>
    </row>
    <row r="206" spans="1:3" x14ac:dyDescent="0.25">
      <c r="A206" t="s">
        <v>1190</v>
      </c>
      <c r="B206">
        <v>10200063000</v>
      </c>
      <c r="C206">
        <v>4218</v>
      </c>
    </row>
    <row r="207" spans="1:3" x14ac:dyDescent="0.25">
      <c r="A207" t="s">
        <v>705</v>
      </c>
      <c r="B207">
        <v>11304020301</v>
      </c>
      <c r="C207">
        <v>2438</v>
      </c>
    </row>
    <row r="208" spans="1:3" x14ac:dyDescent="0.25">
      <c r="A208" t="s">
        <v>706</v>
      </c>
      <c r="B208">
        <v>11301020300</v>
      </c>
      <c r="C208">
        <v>3060</v>
      </c>
    </row>
    <row r="209" spans="1:3" x14ac:dyDescent="0.25">
      <c r="A209" t="s">
        <v>707</v>
      </c>
      <c r="B209">
        <v>11304020100</v>
      </c>
      <c r="C209">
        <v>1620</v>
      </c>
    </row>
    <row r="210" spans="1:3" x14ac:dyDescent="0.25">
      <c r="A210" t="s">
        <v>708</v>
      </c>
      <c r="B210">
        <v>11304020101</v>
      </c>
      <c r="C210">
        <v>1238</v>
      </c>
    </row>
    <row r="211" spans="1:3" x14ac:dyDescent="0.25">
      <c r="A211" t="s">
        <v>709</v>
      </c>
      <c r="B211">
        <v>11304020200</v>
      </c>
      <c r="C211">
        <v>2216</v>
      </c>
    </row>
    <row r="212" spans="1:3" x14ac:dyDescent="0.25">
      <c r="A212" t="s">
        <v>710</v>
      </c>
      <c r="B212">
        <v>11304020211</v>
      </c>
      <c r="C212">
        <v>1205</v>
      </c>
    </row>
    <row r="213" spans="1:3" x14ac:dyDescent="0.25">
      <c r="A213" t="s">
        <v>711</v>
      </c>
      <c r="B213">
        <v>11304025311</v>
      </c>
      <c r="C213">
        <v>2145</v>
      </c>
    </row>
    <row r="214" spans="1:3" x14ac:dyDescent="0.25">
      <c r="A214" t="s">
        <v>712</v>
      </c>
      <c r="B214">
        <v>11304025300</v>
      </c>
      <c r="C214">
        <v>2763</v>
      </c>
    </row>
    <row r="215" spans="1:3" x14ac:dyDescent="0.25">
      <c r="A215" t="s">
        <v>713</v>
      </c>
      <c r="B215">
        <v>11304025111</v>
      </c>
      <c r="C215">
        <v>1813</v>
      </c>
    </row>
    <row r="216" spans="1:3" x14ac:dyDescent="0.25">
      <c r="A216" t="s">
        <v>714</v>
      </c>
      <c r="B216">
        <v>11304025200</v>
      </c>
      <c r="C216">
        <v>2585</v>
      </c>
    </row>
    <row r="217" spans="1:3" x14ac:dyDescent="0.25">
      <c r="A217" t="s">
        <v>715</v>
      </c>
      <c r="B217">
        <v>11304025211</v>
      </c>
      <c r="C217">
        <v>1832</v>
      </c>
    </row>
    <row r="218" spans="1:3" x14ac:dyDescent="0.25">
      <c r="A218" t="s">
        <v>716</v>
      </c>
      <c r="B218">
        <v>11304032402</v>
      </c>
      <c r="C218">
        <v>2747</v>
      </c>
    </row>
    <row r="219" spans="1:3" x14ac:dyDescent="0.25">
      <c r="A219" t="s">
        <v>717</v>
      </c>
      <c r="B219">
        <v>11304032311</v>
      </c>
      <c r="C219">
        <v>2363</v>
      </c>
    </row>
    <row r="220" spans="1:3" x14ac:dyDescent="0.25">
      <c r="A220" t="s">
        <v>718</v>
      </c>
      <c r="B220">
        <v>11304032300</v>
      </c>
      <c r="C220">
        <v>3560</v>
      </c>
    </row>
    <row r="221" spans="1:3" x14ac:dyDescent="0.25">
      <c r="A221" t="s">
        <v>719</v>
      </c>
      <c r="B221">
        <v>11304032400</v>
      </c>
      <c r="C221">
        <v>3587</v>
      </c>
    </row>
    <row r="222" spans="1:3" x14ac:dyDescent="0.25">
      <c r="A222" t="s">
        <v>720</v>
      </c>
      <c r="B222">
        <v>11304032211</v>
      </c>
      <c r="C222">
        <v>2332</v>
      </c>
    </row>
    <row r="223" spans="1:3" x14ac:dyDescent="0.25">
      <c r="A223" t="s">
        <v>721</v>
      </c>
      <c r="B223">
        <v>11304032200</v>
      </c>
      <c r="C223">
        <v>3323</v>
      </c>
    </row>
    <row r="224" spans="1:3" x14ac:dyDescent="0.25">
      <c r="A224" t="s">
        <v>722</v>
      </c>
      <c r="B224">
        <v>11304040401</v>
      </c>
      <c r="C224">
        <v>4134</v>
      </c>
    </row>
    <row r="225" spans="1:3" x14ac:dyDescent="0.25">
      <c r="A225" t="s">
        <v>723</v>
      </c>
      <c r="B225">
        <v>11304040500</v>
      </c>
      <c r="C225">
        <v>7428</v>
      </c>
    </row>
    <row r="226" spans="1:3" x14ac:dyDescent="0.25">
      <c r="A226" t="s">
        <v>724</v>
      </c>
      <c r="B226">
        <v>11304040400</v>
      </c>
      <c r="C226">
        <v>6623</v>
      </c>
    </row>
    <row r="227" spans="1:3" x14ac:dyDescent="0.25">
      <c r="A227" t="s">
        <v>725</v>
      </c>
      <c r="B227">
        <v>11304050501</v>
      </c>
      <c r="C227">
        <v>6463</v>
      </c>
    </row>
    <row r="228" spans="1:3" x14ac:dyDescent="0.25">
      <c r="A228" t="s">
        <v>726</v>
      </c>
      <c r="B228">
        <v>11304050500</v>
      </c>
      <c r="C228">
        <v>10386</v>
      </c>
    </row>
    <row r="229" spans="1:3" x14ac:dyDescent="0.25">
      <c r="A229" t="s">
        <v>727</v>
      </c>
      <c r="B229">
        <v>11304063601</v>
      </c>
      <c r="C229">
        <v>10429</v>
      </c>
    </row>
    <row r="230" spans="1:3" x14ac:dyDescent="0.25">
      <c r="A230" t="s">
        <v>728</v>
      </c>
      <c r="B230">
        <v>11304063600</v>
      </c>
      <c r="C230">
        <v>21061</v>
      </c>
    </row>
    <row r="231" spans="1:3" x14ac:dyDescent="0.25">
      <c r="A231" t="s">
        <v>729</v>
      </c>
      <c r="B231">
        <v>11301020311</v>
      </c>
      <c r="C231">
        <v>2740</v>
      </c>
    </row>
    <row r="232" spans="1:3" x14ac:dyDescent="0.25">
      <c r="A232" t="s">
        <v>730</v>
      </c>
      <c r="B232">
        <v>11301020111</v>
      </c>
      <c r="C232">
        <v>1295</v>
      </c>
    </row>
    <row r="233" spans="1:3" x14ac:dyDescent="0.25">
      <c r="A233" t="s">
        <v>731</v>
      </c>
      <c r="B233">
        <v>11301020100</v>
      </c>
      <c r="C233">
        <v>2153</v>
      </c>
    </row>
    <row r="234" spans="1:3" x14ac:dyDescent="0.25">
      <c r="A234" t="s">
        <v>732</v>
      </c>
      <c r="B234">
        <v>11301020211</v>
      </c>
      <c r="C234">
        <v>1508</v>
      </c>
    </row>
    <row r="235" spans="1:3" x14ac:dyDescent="0.25">
      <c r="A235" t="s">
        <v>733</v>
      </c>
      <c r="B235">
        <v>11301025300</v>
      </c>
      <c r="C235">
        <v>3389</v>
      </c>
    </row>
    <row r="236" spans="1:3" x14ac:dyDescent="0.25">
      <c r="A236" t="s">
        <v>734</v>
      </c>
      <c r="B236">
        <v>11301025400</v>
      </c>
      <c r="C236">
        <v>4220</v>
      </c>
    </row>
    <row r="237" spans="1:3" x14ac:dyDescent="0.25">
      <c r="A237" t="s">
        <v>735</v>
      </c>
      <c r="B237">
        <v>11304025302</v>
      </c>
      <c r="C237">
        <v>1974</v>
      </c>
    </row>
    <row r="238" spans="1:3" x14ac:dyDescent="0.25">
      <c r="A238" t="s">
        <v>736</v>
      </c>
      <c r="B238">
        <v>11301025111</v>
      </c>
      <c r="C238">
        <v>1920</v>
      </c>
    </row>
    <row r="239" spans="1:3" x14ac:dyDescent="0.25">
      <c r="A239" t="s">
        <v>737</v>
      </c>
      <c r="B239">
        <v>11301025211</v>
      </c>
      <c r="C239">
        <v>2007</v>
      </c>
    </row>
    <row r="240" spans="1:3" x14ac:dyDescent="0.25">
      <c r="A240" t="s">
        <v>738</v>
      </c>
      <c r="B240">
        <v>11301025200</v>
      </c>
      <c r="C240">
        <v>2849</v>
      </c>
    </row>
    <row r="241" spans="1:3" x14ac:dyDescent="0.25">
      <c r="A241" t="s">
        <v>739</v>
      </c>
      <c r="B241">
        <v>11301032411</v>
      </c>
      <c r="C241">
        <v>3359</v>
      </c>
    </row>
    <row r="242" spans="1:3" x14ac:dyDescent="0.25">
      <c r="A242" t="s">
        <v>740</v>
      </c>
      <c r="B242">
        <v>11301032301</v>
      </c>
      <c r="C242">
        <v>2687</v>
      </c>
    </row>
    <row r="243" spans="1:3" x14ac:dyDescent="0.25">
      <c r="A243" t="s">
        <v>741</v>
      </c>
      <c r="B243">
        <v>11301032300</v>
      </c>
      <c r="C243">
        <v>4132</v>
      </c>
    </row>
    <row r="244" spans="1:3" x14ac:dyDescent="0.25">
      <c r="A244" t="s">
        <v>742</v>
      </c>
      <c r="B244">
        <v>11301032400</v>
      </c>
      <c r="C244">
        <v>5803</v>
      </c>
    </row>
    <row r="245" spans="1:3" x14ac:dyDescent="0.25">
      <c r="A245" t="s">
        <v>743</v>
      </c>
      <c r="B245">
        <v>11301032211</v>
      </c>
      <c r="C245">
        <v>2517</v>
      </c>
    </row>
    <row r="246" spans="1:3" x14ac:dyDescent="0.25">
      <c r="A246" t="s">
        <v>744</v>
      </c>
      <c r="B246">
        <v>11301032200</v>
      </c>
      <c r="C246">
        <v>4220</v>
      </c>
    </row>
    <row r="247" spans="1:3" x14ac:dyDescent="0.25">
      <c r="A247" t="s">
        <v>745</v>
      </c>
      <c r="B247">
        <v>11301040401</v>
      </c>
      <c r="C247">
        <v>4592</v>
      </c>
    </row>
    <row r="248" spans="1:3" x14ac:dyDescent="0.25">
      <c r="A248" t="s">
        <v>746</v>
      </c>
      <c r="B248">
        <v>11301040500</v>
      </c>
      <c r="C248">
        <v>8762</v>
      </c>
    </row>
    <row r="249" spans="1:3" x14ac:dyDescent="0.25">
      <c r="A249" t="s">
        <v>747</v>
      </c>
      <c r="B249">
        <v>11301040400</v>
      </c>
      <c r="C249">
        <v>7525</v>
      </c>
    </row>
    <row r="250" spans="1:3" x14ac:dyDescent="0.25">
      <c r="A250" t="s">
        <v>748</v>
      </c>
      <c r="B250">
        <v>11301050501</v>
      </c>
      <c r="C250">
        <v>7406</v>
      </c>
    </row>
    <row r="251" spans="1:3" x14ac:dyDescent="0.25">
      <c r="A251" t="s">
        <v>749</v>
      </c>
      <c r="B251">
        <v>11301050500</v>
      </c>
      <c r="C251">
        <v>10789</v>
      </c>
    </row>
    <row r="252" spans="1:3" x14ac:dyDescent="0.25">
      <c r="A252" t="s">
        <v>750</v>
      </c>
      <c r="B252">
        <v>11301063601</v>
      </c>
      <c r="C252">
        <v>11771</v>
      </c>
    </row>
    <row r="253" spans="1:3" x14ac:dyDescent="0.25">
      <c r="A253" t="s">
        <v>751</v>
      </c>
      <c r="B253">
        <v>11301063600</v>
      </c>
      <c r="C253">
        <v>16449</v>
      </c>
    </row>
    <row r="254" spans="1:3" x14ac:dyDescent="0.25">
      <c r="A254" t="s">
        <v>752</v>
      </c>
      <c r="B254">
        <v>11121020000</v>
      </c>
      <c r="C254">
        <v>3114</v>
      </c>
    </row>
    <row r="255" spans="1:3" x14ac:dyDescent="0.25">
      <c r="A255" t="s">
        <v>753</v>
      </c>
      <c r="B255">
        <v>11121025000</v>
      </c>
      <c r="C255">
        <v>4077</v>
      </c>
    </row>
    <row r="256" spans="1:3" x14ac:dyDescent="0.25">
      <c r="A256" t="s">
        <v>754</v>
      </c>
      <c r="B256">
        <v>11121032000</v>
      </c>
      <c r="C256">
        <v>5930</v>
      </c>
    </row>
    <row r="257" spans="1:3" x14ac:dyDescent="0.25">
      <c r="A257" t="s">
        <v>755</v>
      </c>
      <c r="B257">
        <v>11123020100</v>
      </c>
      <c r="C257">
        <v>4571</v>
      </c>
    </row>
    <row r="258" spans="1:3" x14ac:dyDescent="0.25">
      <c r="A258" t="s">
        <v>756</v>
      </c>
      <c r="B258">
        <v>11123025200</v>
      </c>
      <c r="C258">
        <v>6019</v>
      </c>
    </row>
    <row r="259" spans="1:3" x14ac:dyDescent="0.25">
      <c r="A259" t="s">
        <v>757</v>
      </c>
      <c r="B259">
        <v>11125020100</v>
      </c>
      <c r="C259">
        <v>4490</v>
      </c>
    </row>
    <row r="260" spans="1:3" x14ac:dyDescent="0.25">
      <c r="A260" t="s">
        <v>758</v>
      </c>
      <c r="B260">
        <v>11125025200</v>
      </c>
      <c r="C260">
        <v>6185</v>
      </c>
    </row>
    <row r="261" spans="1:3" x14ac:dyDescent="0.25">
      <c r="A261" t="s">
        <v>759</v>
      </c>
      <c r="B261">
        <v>11606110010</v>
      </c>
      <c r="C261">
        <v>3826</v>
      </c>
    </row>
    <row r="262" spans="1:3" x14ac:dyDescent="0.25">
      <c r="A262" t="s">
        <v>760</v>
      </c>
      <c r="B262">
        <v>11606020000</v>
      </c>
      <c r="C262">
        <v>31</v>
      </c>
    </row>
    <row r="263" spans="1:3" x14ac:dyDescent="0.25">
      <c r="A263" t="s">
        <v>761</v>
      </c>
      <c r="B263">
        <v>11606025000</v>
      </c>
      <c r="C263">
        <v>49</v>
      </c>
    </row>
    <row r="264" spans="1:3" x14ac:dyDescent="0.25">
      <c r="A264" t="s">
        <v>762</v>
      </c>
      <c r="B264">
        <v>11606032000</v>
      </c>
      <c r="C264">
        <v>93</v>
      </c>
    </row>
    <row r="265" spans="1:3" x14ac:dyDescent="0.25">
      <c r="A265" t="s">
        <v>763</v>
      </c>
      <c r="B265">
        <v>11606040000</v>
      </c>
      <c r="C265">
        <v>184</v>
      </c>
    </row>
    <row r="266" spans="1:3" x14ac:dyDescent="0.25">
      <c r="A266" t="s">
        <v>764</v>
      </c>
      <c r="B266">
        <v>11606050000</v>
      </c>
      <c r="C266">
        <v>308</v>
      </c>
    </row>
    <row r="267" spans="1:3" x14ac:dyDescent="0.25">
      <c r="A267" t="s">
        <v>765</v>
      </c>
      <c r="B267">
        <v>11606063000</v>
      </c>
      <c r="C267">
        <v>510</v>
      </c>
    </row>
    <row r="268" spans="1:3" x14ac:dyDescent="0.25">
      <c r="A268" t="s">
        <v>766</v>
      </c>
      <c r="B268">
        <v>11606075010</v>
      </c>
      <c r="C268">
        <v>1817</v>
      </c>
    </row>
    <row r="269" spans="1:3" x14ac:dyDescent="0.25">
      <c r="A269" t="s">
        <v>767</v>
      </c>
      <c r="B269">
        <v>11141020010</v>
      </c>
      <c r="C269">
        <v>894</v>
      </c>
    </row>
    <row r="270" spans="1:3" x14ac:dyDescent="0.25">
      <c r="A270" t="s">
        <v>768</v>
      </c>
      <c r="B270">
        <v>11141025010</v>
      </c>
      <c r="C270">
        <v>1315</v>
      </c>
    </row>
    <row r="271" spans="1:3" x14ac:dyDescent="0.25">
      <c r="A271" t="s">
        <v>769</v>
      </c>
      <c r="B271">
        <v>11141032010</v>
      </c>
      <c r="C271">
        <v>1165</v>
      </c>
    </row>
    <row r="272" spans="1:3" x14ac:dyDescent="0.25">
      <c r="A272" t="s">
        <v>770</v>
      </c>
      <c r="B272">
        <v>67090032203</v>
      </c>
      <c r="C272">
        <v>27729</v>
      </c>
    </row>
    <row r="273" spans="1:3" x14ac:dyDescent="0.25">
      <c r="A273" t="s">
        <v>771</v>
      </c>
      <c r="B273">
        <v>67090032204</v>
      </c>
      <c r="C273">
        <v>33998</v>
      </c>
    </row>
    <row r="274" spans="1:3" x14ac:dyDescent="0.25">
      <c r="A274" t="s">
        <v>772</v>
      </c>
      <c r="B274">
        <v>11607020110</v>
      </c>
      <c r="C274">
        <v>993</v>
      </c>
    </row>
    <row r="275" spans="1:3" x14ac:dyDescent="0.25">
      <c r="A275" t="s">
        <v>773</v>
      </c>
      <c r="B275">
        <v>11607025110</v>
      </c>
      <c r="C275">
        <v>1484</v>
      </c>
    </row>
    <row r="276" spans="1:3" x14ac:dyDescent="0.25">
      <c r="A276" t="s">
        <v>774</v>
      </c>
      <c r="B276">
        <v>11607032110</v>
      </c>
      <c r="C276">
        <v>2661</v>
      </c>
    </row>
    <row r="277" spans="1:3" x14ac:dyDescent="0.25">
      <c r="A277" t="s">
        <v>775</v>
      </c>
      <c r="B277">
        <v>11607040110</v>
      </c>
      <c r="C277">
        <v>4550</v>
      </c>
    </row>
    <row r="278" spans="1:3" x14ac:dyDescent="0.25">
      <c r="A278" t="s">
        <v>776</v>
      </c>
      <c r="B278">
        <v>11107020100</v>
      </c>
      <c r="C278">
        <v>2074</v>
      </c>
    </row>
    <row r="279" spans="1:3" x14ac:dyDescent="0.25">
      <c r="A279" t="s">
        <v>777</v>
      </c>
      <c r="B279">
        <v>11107025200</v>
      </c>
      <c r="C279">
        <v>2849</v>
      </c>
    </row>
    <row r="280" spans="1:3" x14ac:dyDescent="0.25">
      <c r="A280" t="s">
        <v>778</v>
      </c>
      <c r="B280">
        <v>11103020100</v>
      </c>
      <c r="C280">
        <v>2664</v>
      </c>
    </row>
    <row r="281" spans="1:3" x14ac:dyDescent="0.25">
      <c r="A281" t="s">
        <v>779</v>
      </c>
      <c r="B281">
        <v>11103025200</v>
      </c>
      <c r="C281">
        <v>3408</v>
      </c>
    </row>
    <row r="282" spans="1:3" x14ac:dyDescent="0.25">
      <c r="A282" t="s">
        <v>780</v>
      </c>
      <c r="B282">
        <v>11105020100</v>
      </c>
      <c r="C282">
        <v>2673</v>
      </c>
    </row>
    <row r="283" spans="1:3" x14ac:dyDescent="0.25">
      <c r="A283" t="s">
        <v>781</v>
      </c>
      <c r="B283">
        <v>11105025200</v>
      </c>
      <c r="C283">
        <v>3423</v>
      </c>
    </row>
    <row r="284" spans="1:3" x14ac:dyDescent="0.25">
      <c r="A284" t="s">
        <v>782</v>
      </c>
      <c r="B284">
        <v>11108020100</v>
      </c>
      <c r="C284">
        <v>2456</v>
      </c>
    </row>
    <row r="285" spans="1:3" x14ac:dyDescent="0.25">
      <c r="A285" t="s">
        <v>783</v>
      </c>
      <c r="B285">
        <v>11106020100</v>
      </c>
      <c r="C285">
        <v>2879</v>
      </c>
    </row>
    <row r="286" spans="1:3" x14ac:dyDescent="0.25">
      <c r="A286" t="s">
        <v>784</v>
      </c>
      <c r="B286">
        <v>11101020000</v>
      </c>
      <c r="C286">
        <v>1349</v>
      </c>
    </row>
    <row r="287" spans="1:3" x14ac:dyDescent="0.25">
      <c r="A287" t="s">
        <v>785</v>
      </c>
      <c r="B287">
        <v>11101020100</v>
      </c>
      <c r="C287">
        <v>747</v>
      </c>
    </row>
    <row r="288" spans="1:3" x14ac:dyDescent="0.25">
      <c r="A288" t="s">
        <v>786</v>
      </c>
      <c r="B288">
        <v>11101025000</v>
      </c>
      <c r="C288">
        <v>2140</v>
      </c>
    </row>
    <row r="289" spans="1:3" x14ac:dyDescent="0.25">
      <c r="A289" t="s">
        <v>787</v>
      </c>
      <c r="B289">
        <v>11101032000</v>
      </c>
      <c r="C289">
        <v>3309</v>
      </c>
    </row>
    <row r="290" spans="1:3" x14ac:dyDescent="0.25">
      <c r="A290" t="s">
        <v>788</v>
      </c>
      <c r="B290">
        <v>11101044444</v>
      </c>
      <c r="C290">
        <v>6084</v>
      </c>
    </row>
    <row r="291" spans="1:3" x14ac:dyDescent="0.25">
      <c r="A291" t="s">
        <v>789</v>
      </c>
      <c r="B291">
        <v>11101040000</v>
      </c>
      <c r="C291">
        <v>6084</v>
      </c>
    </row>
    <row r="292" spans="1:3" x14ac:dyDescent="0.25">
      <c r="A292" t="s">
        <v>790</v>
      </c>
      <c r="B292">
        <v>11101055555</v>
      </c>
      <c r="C292">
        <v>10558</v>
      </c>
    </row>
    <row r="293" spans="1:3" x14ac:dyDescent="0.25">
      <c r="A293" t="s">
        <v>791</v>
      </c>
      <c r="B293">
        <v>11101050000</v>
      </c>
      <c r="C293">
        <v>11998</v>
      </c>
    </row>
    <row r="294" spans="1:3" x14ac:dyDescent="0.25">
      <c r="A294" t="s">
        <v>792</v>
      </c>
      <c r="B294">
        <v>11101063333</v>
      </c>
      <c r="C294">
        <v>17580</v>
      </c>
    </row>
    <row r="295" spans="1:3" x14ac:dyDescent="0.25">
      <c r="A295" t="s">
        <v>793</v>
      </c>
      <c r="B295">
        <v>11101063000</v>
      </c>
      <c r="C295">
        <v>19977</v>
      </c>
    </row>
    <row r="296" spans="1:3" x14ac:dyDescent="0.25">
      <c r="A296" t="s">
        <v>794</v>
      </c>
      <c r="B296">
        <v>11604020000</v>
      </c>
      <c r="C296">
        <v>202</v>
      </c>
    </row>
    <row r="297" spans="1:3" x14ac:dyDescent="0.25">
      <c r="A297" t="s">
        <v>795</v>
      </c>
      <c r="B297">
        <v>11604250000</v>
      </c>
      <c r="C297">
        <v>245</v>
      </c>
    </row>
    <row r="298" spans="1:3" x14ac:dyDescent="0.25">
      <c r="A298" t="s">
        <v>796</v>
      </c>
      <c r="B298">
        <v>11604320000</v>
      </c>
      <c r="C298">
        <v>382</v>
      </c>
    </row>
    <row r="299" spans="1:3" x14ac:dyDescent="0.25">
      <c r="A299" t="s">
        <v>797</v>
      </c>
      <c r="B299">
        <v>11604040000</v>
      </c>
      <c r="C299">
        <v>479</v>
      </c>
    </row>
    <row r="300" spans="1:3" x14ac:dyDescent="0.25">
      <c r="A300" t="s">
        <v>798</v>
      </c>
      <c r="B300">
        <v>11212025100</v>
      </c>
      <c r="C300">
        <v>563</v>
      </c>
    </row>
    <row r="301" spans="1:3" x14ac:dyDescent="0.25">
      <c r="A301" t="s">
        <v>799</v>
      </c>
      <c r="B301">
        <v>11212025200</v>
      </c>
      <c r="C301">
        <v>664</v>
      </c>
    </row>
    <row r="302" spans="1:3" x14ac:dyDescent="0.25">
      <c r="A302" t="s">
        <v>800</v>
      </c>
      <c r="B302">
        <v>11212032300</v>
      </c>
      <c r="C302">
        <v>1050</v>
      </c>
    </row>
    <row r="303" spans="1:3" x14ac:dyDescent="0.25">
      <c r="A303" t="s">
        <v>801</v>
      </c>
      <c r="B303">
        <v>11216032300</v>
      </c>
      <c r="C303">
        <v>3099</v>
      </c>
    </row>
    <row r="304" spans="1:3" x14ac:dyDescent="0.25">
      <c r="A304" t="s">
        <v>802</v>
      </c>
      <c r="B304">
        <v>11212032200</v>
      </c>
      <c r="C304">
        <v>915</v>
      </c>
    </row>
    <row r="305" spans="1:3" x14ac:dyDescent="0.25">
      <c r="A305" t="s">
        <v>803</v>
      </c>
      <c r="B305">
        <v>11216063600</v>
      </c>
      <c r="C305">
        <v>6662</v>
      </c>
    </row>
    <row r="306" spans="1:3" x14ac:dyDescent="0.25">
      <c r="A306" t="s">
        <v>804</v>
      </c>
      <c r="B306">
        <v>11211020100</v>
      </c>
      <c r="C306">
        <v>486</v>
      </c>
    </row>
    <row r="307" spans="1:3" x14ac:dyDescent="0.25">
      <c r="A307" t="s">
        <v>805</v>
      </c>
      <c r="B307">
        <v>11211020200</v>
      </c>
      <c r="C307">
        <v>927</v>
      </c>
    </row>
    <row r="308" spans="1:3" x14ac:dyDescent="0.25">
      <c r="A308" t="s">
        <v>806</v>
      </c>
      <c r="B308">
        <v>11211025100</v>
      </c>
      <c r="C308">
        <v>649</v>
      </c>
    </row>
    <row r="309" spans="1:3" x14ac:dyDescent="0.25">
      <c r="A309" t="s">
        <v>807</v>
      </c>
      <c r="B309">
        <v>11211032300</v>
      </c>
      <c r="C309">
        <v>1299</v>
      </c>
    </row>
    <row r="310" spans="1:3" x14ac:dyDescent="0.25">
      <c r="A310" t="s">
        <v>808</v>
      </c>
      <c r="B310">
        <v>11211032100</v>
      </c>
      <c r="C310">
        <v>889</v>
      </c>
    </row>
    <row r="311" spans="1:3" x14ac:dyDescent="0.25">
      <c r="A311" t="s">
        <v>809</v>
      </c>
      <c r="B311">
        <v>11211032200</v>
      </c>
      <c r="C311">
        <v>1013</v>
      </c>
    </row>
    <row r="312" spans="1:3" x14ac:dyDescent="0.25">
      <c r="A312" t="s">
        <v>810</v>
      </c>
      <c r="B312">
        <v>11215050500</v>
      </c>
      <c r="C312">
        <v>5518</v>
      </c>
    </row>
    <row r="313" spans="1:3" x14ac:dyDescent="0.25">
      <c r="A313" t="s">
        <v>811</v>
      </c>
      <c r="B313">
        <v>11212020100</v>
      </c>
      <c r="C313">
        <v>393</v>
      </c>
    </row>
    <row r="314" spans="1:3" x14ac:dyDescent="0.25">
      <c r="A314" t="s">
        <v>812</v>
      </c>
      <c r="B314">
        <v>11212020200</v>
      </c>
      <c r="C314">
        <v>681</v>
      </c>
    </row>
    <row r="315" spans="1:3" x14ac:dyDescent="0.25">
      <c r="A315" t="s">
        <v>813</v>
      </c>
      <c r="B315">
        <v>11212025300</v>
      </c>
      <c r="C315">
        <v>1446</v>
      </c>
    </row>
    <row r="316" spans="1:3" x14ac:dyDescent="0.25">
      <c r="A316" t="s">
        <v>814</v>
      </c>
      <c r="B316">
        <v>11212032100</v>
      </c>
      <c r="C316">
        <v>967</v>
      </c>
    </row>
    <row r="317" spans="1:3" x14ac:dyDescent="0.25">
      <c r="A317" t="s">
        <v>815</v>
      </c>
      <c r="B317">
        <v>11216040400</v>
      </c>
      <c r="C317">
        <v>3085</v>
      </c>
    </row>
    <row r="318" spans="1:3" x14ac:dyDescent="0.25">
      <c r="A318" t="s">
        <v>816</v>
      </c>
      <c r="B318">
        <v>11216050500</v>
      </c>
      <c r="C318">
        <v>4017</v>
      </c>
    </row>
    <row r="319" spans="1:3" x14ac:dyDescent="0.25">
      <c r="A319" t="s">
        <v>817</v>
      </c>
      <c r="B319">
        <v>11211025300</v>
      </c>
      <c r="C319">
        <v>1838</v>
      </c>
    </row>
    <row r="320" spans="1:3" x14ac:dyDescent="0.25">
      <c r="A320" t="s">
        <v>818</v>
      </c>
      <c r="B320">
        <v>11211025200</v>
      </c>
      <c r="C320">
        <v>900</v>
      </c>
    </row>
    <row r="321" spans="1:3" x14ac:dyDescent="0.25">
      <c r="A321" t="s">
        <v>819</v>
      </c>
      <c r="B321">
        <v>11215032300</v>
      </c>
      <c r="C321">
        <v>3613</v>
      </c>
    </row>
    <row r="322" spans="1:3" x14ac:dyDescent="0.25">
      <c r="A322" t="s">
        <v>820</v>
      </c>
      <c r="B322">
        <v>11215040400</v>
      </c>
      <c r="C322">
        <v>4150</v>
      </c>
    </row>
    <row r="323" spans="1:3" x14ac:dyDescent="0.25">
      <c r="A323" t="s">
        <v>821</v>
      </c>
      <c r="B323">
        <v>11215063600</v>
      </c>
      <c r="C323">
        <v>9962</v>
      </c>
    </row>
    <row r="324" spans="1:3" x14ac:dyDescent="0.25">
      <c r="A324" t="s">
        <v>822</v>
      </c>
      <c r="B324">
        <v>11313020100</v>
      </c>
      <c r="C324">
        <v>2361</v>
      </c>
    </row>
    <row r="325" spans="1:3" x14ac:dyDescent="0.25">
      <c r="A325" t="s">
        <v>823</v>
      </c>
      <c r="B325">
        <v>11313025200</v>
      </c>
      <c r="C325">
        <v>2969</v>
      </c>
    </row>
    <row r="326" spans="1:3" x14ac:dyDescent="0.25">
      <c r="A326" t="s">
        <v>824</v>
      </c>
      <c r="B326">
        <v>11203025100</v>
      </c>
      <c r="C326">
        <v>60</v>
      </c>
    </row>
    <row r="327" spans="1:3" x14ac:dyDescent="0.25">
      <c r="A327" t="s">
        <v>825</v>
      </c>
      <c r="B327">
        <v>11203032100</v>
      </c>
      <c r="C327">
        <v>88</v>
      </c>
    </row>
    <row r="328" spans="1:3" x14ac:dyDescent="0.25">
      <c r="A328" t="s">
        <v>826</v>
      </c>
      <c r="B328">
        <v>11203032200</v>
      </c>
      <c r="C328">
        <v>95</v>
      </c>
    </row>
    <row r="329" spans="1:3" x14ac:dyDescent="0.25">
      <c r="A329" t="s">
        <v>827</v>
      </c>
      <c r="B329">
        <v>11203040100</v>
      </c>
      <c r="C329">
        <v>127</v>
      </c>
    </row>
    <row r="330" spans="1:3" x14ac:dyDescent="0.25">
      <c r="A330" t="s">
        <v>828</v>
      </c>
      <c r="B330">
        <v>11203040200</v>
      </c>
      <c r="C330">
        <v>135</v>
      </c>
    </row>
    <row r="331" spans="1:3" x14ac:dyDescent="0.25">
      <c r="A331" t="s">
        <v>829</v>
      </c>
      <c r="B331">
        <v>11203040300</v>
      </c>
      <c r="C331">
        <v>141</v>
      </c>
    </row>
    <row r="332" spans="1:3" x14ac:dyDescent="0.25">
      <c r="A332" t="s">
        <v>830</v>
      </c>
      <c r="B332">
        <v>11203050100</v>
      </c>
      <c r="C332">
        <v>234</v>
      </c>
    </row>
    <row r="333" spans="1:3" x14ac:dyDescent="0.25">
      <c r="A333" t="s">
        <v>831</v>
      </c>
      <c r="B333">
        <v>11203050200</v>
      </c>
      <c r="C333">
        <v>240</v>
      </c>
    </row>
    <row r="334" spans="1:3" x14ac:dyDescent="0.25">
      <c r="A334" t="s">
        <v>832</v>
      </c>
      <c r="B334">
        <v>11203050300</v>
      </c>
      <c r="C334">
        <v>227</v>
      </c>
    </row>
    <row r="335" spans="1:3" x14ac:dyDescent="0.25">
      <c r="A335" t="s">
        <v>833</v>
      </c>
      <c r="B335">
        <v>11203050400</v>
      </c>
      <c r="C335">
        <v>272</v>
      </c>
    </row>
    <row r="336" spans="1:3" x14ac:dyDescent="0.25">
      <c r="A336" t="s">
        <v>834</v>
      </c>
      <c r="B336">
        <v>11203063100</v>
      </c>
      <c r="C336">
        <v>427</v>
      </c>
    </row>
    <row r="337" spans="1:3" x14ac:dyDescent="0.25">
      <c r="A337" t="s">
        <v>835</v>
      </c>
      <c r="B337">
        <v>11203063200</v>
      </c>
      <c r="C337">
        <v>441</v>
      </c>
    </row>
    <row r="338" spans="1:3" x14ac:dyDescent="0.25">
      <c r="A338" t="s">
        <v>836</v>
      </c>
      <c r="B338">
        <v>11203063300</v>
      </c>
      <c r="C338">
        <v>412</v>
      </c>
    </row>
    <row r="339" spans="1:3" x14ac:dyDescent="0.25">
      <c r="A339" t="s">
        <v>837</v>
      </c>
      <c r="B339">
        <v>11203063400</v>
      </c>
      <c r="C339">
        <v>422</v>
      </c>
    </row>
    <row r="340" spans="1:3" x14ac:dyDescent="0.25">
      <c r="A340" t="s">
        <v>838</v>
      </c>
      <c r="B340">
        <v>11203063500</v>
      </c>
      <c r="C340">
        <v>477</v>
      </c>
    </row>
    <row r="341" spans="1:3" x14ac:dyDescent="0.25">
      <c r="A341" t="s">
        <v>839</v>
      </c>
      <c r="B341">
        <v>11204025100</v>
      </c>
      <c r="C341">
        <v>41</v>
      </c>
    </row>
    <row r="342" spans="1:3" x14ac:dyDescent="0.25">
      <c r="A342" t="s">
        <v>840</v>
      </c>
      <c r="B342">
        <v>11203075511</v>
      </c>
      <c r="C342">
        <v>1229</v>
      </c>
    </row>
    <row r="343" spans="1:3" x14ac:dyDescent="0.25">
      <c r="A343" t="s">
        <v>841</v>
      </c>
      <c r="B343">
        <v>11224020100</v>
      </c>
      <c r="C343">
        <v>1055</v>
      </c>
    </row>
    <row r="344" spans="1:3" x14ac:dyDescent="0.25">
      <c r="A344" t="s">
        <v>842</v>
      </c>
      <c r="B344">
        <v>11224025200</v>
      </c>
      <c r="C344">
        <v>1766</v>
      </c>
    </row>
    <row r="345" spans="1:3" x14ac:dyDescent="0.25">
      <c r="A345" t="s">
        <v>843</v>
      </c>
      <c r="B345">
        <v>11224032300</v>
      </c>
      <c r="C345">
        <v>3429</v>
      </c>
    </row>
    <row r="346" spans="1:3" x14ac:dyDescent="0.25">
      <c r="A346" t="s">
        <v>844</v>
      </c>
      <c r="B346">
        <v>11201020000</v>
      </c>
      <c r="C346">
        <v>37</v>
      </c>
    </row>
    <row r="347" spans="1:3" x14ac:dyDescent="0.25">
      <c r="A347" t="s">
        <v>845</v>
      </c>
      <c r="B347">
        <v>11201025000</v>
      </c>
      <c r="C347">
        <v>57</v>
      </c>
    </row>
    <row r="348" spans="1:3" x14ac:dyDescent="0.25">
      <c r="A348" t="s">
        <v>846</v>
      </c>
      <c r="B348">
        <v>11201032000</v>
      </c>
      <c r="C348">
        <v>105</v>
      </c>
    </row>
    <row r="349" spans="1:3" x14ac:dyDescent="0.25">
      <c r="A349" t="s">
        <v>847</v>
      </c>
      <c r="B349">
        <v>11201040000</v>
      </c>
      <c r="C349">
        <v>193</v>
      </c>
    </row>
    <row r="350" spans="1:3" x14ac:dyDescent="0.25">
      <c r="A350" t="s">
        <v>848</v>
      </c>
      <c r="B350">
        <v>11201050000</v>
      </c>
      <c r="C350">
        <v>300</v>
      </c>
    </row>
    <row r="351" spans="1:3" x14ac:dyDescent="0.25">
      <c r="A351" t="s">
        <v>849</v>
      </c>
      <c r="B351">
        <v>11201063000</v>
      </c>
      <c r="C351">
        <v>520</v>
      </c>
    </row>
    <row r="352" spans="1:3" x14ac:dyDescent="0.25">
      <c r="A352" t="s">
        <v>850</v>
      </c>
      <c r="B352">
        <v>11201075000</v>
      </c>
      <c r="C352">
        <v>1408</v>
      </c>
    </row>
    <row r="353" spans="1:3" x14ac:dyDescent="0.25">
      <c r="A353" t="s">
        <v>851</v>
      </c>
      <c r="B353">
        <v>11201110000</v>
      </c>
      <c r="C353">
        <v>3161</v>
      </c>
    </row>
    <row r="354" spans="1:3" x14ac:dyDescent="0.25">
      <c r="A354" t="s">
        <v>852</v>
      </c>
      <c r="B354">
        <v>11201090000</v>
      </c>
      <c r="C354">
        <v>1956</v>
      </c>
    </row>
    <row r="355" spans="1:3" x14ac:dyDescent="0.25">
      <c r="A355" t="s">
        <v>853</v>
      </c>
      <c r="B355">
        <v>11609016000</v>
      </c>
      <c r="C355">
        <v>19</v>
      </c>
    </row>
    <row r="356" spans="1:3" x14ac:dyDescent="0.25">
      <c r="A356" t="s">
        <v>854</v>
      </c>
      <c r="B356">
        <v>11609020000</v>
      </c>
      <c r="C356">
        <v>19</v>
      </c>
    </row>
    <row r="357" spans="1:3" x14ac:dyDescent="0.25">
      <c r="A357" t="s">
        <v>855</v>
      </c>
      <c r="B357">
        <v>11609025000</v>
      </c>
      <c r="C357">
        <v>26</v>
      </c>
    </row>
    <row r="358" spans="1:3" x14ac:dyDescent="0.25">
      <c r="A358" t="s">
        <v>856</v>
      </c>
      <c r="B358">
        <v>11609032000</v>
      </c>
      <c r="C358">
        <v>39</v>
      </c>
    </row>
    <row r="359" spans="1:3" x14ac:dyDescent="0.25">
      <c r="A359" t="s">
        <v>857</v>
      </c>
      <c r="B359">
        <v>11609040000</v>
      </c>
      <c r="C359">
        <v>64</v>
      </c>
    </row>
    <row r="360" spans="1:3" x14ac:dyDescent="0.25">
      <c r="A360" t="s">
        <v>858</v>
      </c>
      <c r="B360">
        <v>11608020110</v>
      </c>
      <c r="C360">
        <v>46</v>
      </c>
    </row>
    <row r="361" spans="1:3" x14ac:dyDescent="0.25">
      <c r="A361" t="s">
        <v>859</v>
      </c>
      <c r="B361">
        <v>11602020000</v>
      </c>
      <c r="C361">
        <v>116</v>
      </c>
    </row>
    <row r="362" spans="1:3" x14ac:dyDescent="0.25">
      <c r="A362" t="s">
        <v>860</v>
      </c>
      <c r="B362">
        <v>11602025000</v>
      </c>
      <c r="C362">
        <v>168</v>
      </c>
    </row>
    <row r="363" spans="1:3" x14ac:dyDescent="0.25">
      <c r="A363" t="s">
        <v>861</v>
      </c>
      <c r="B363">
        <v>11602032000</v>
      </c>
      <c r="C363">
        <v>344</v>
      </c>
    </row>
    <row r="364" spans="1:3" x14ac:dyDescent="0.25">
      <c r="A364" t="s">
        <v>862</v>
      </c>
      <c r="B364">
        <v>11512020100</v>
      </c>
      <c r="C364">
        <v>571</v>
      </c>
    </row>
    <row r="365" spans="1:3" x14ac:dyDescent="0.25">
      <c r="A365" t="s">
        <v>863</v>
      </c>
      <c r="B365">
        <v>11512020200</v>
      </c>
      <c r="C365">
        <v>1013</v>
      </c>
    </row>
    <row r="366" spans="1:3" x14ac:dyDescent="0.25">
      <c r="A366" t="s">
        <v>864</v>
      </c>
      <c r="B366">
        <v>11512025100</v>
      </c>
      <c r="C366">
        <v>630</v>
      </c>
    </row>
    <row r="367" spans="1:3" x14ac:dyDescent="0.25">
      <c r="A367" t="s">
        <v>865</v>
      </c>
      <c r="B367">
        <v>11512025200</v>
      </c>
      <c r="C367">
        <v>742</v>
      </c>
    </row>
    <row r="368" spans="1:3" x14ac:dyDescent="0.25">
      <c r="A368" t="s">
        <v>866</v>
      </c>
      <c r="B368">
        <v>11512032300</v>
      </c>
      <c r="C368">
        <v>1329</v>
      </c>
    </row>
    <row r="369" spans="1:3" x14ac:dyDescent="0.25">
      <c r="A369" t="s">
        <v>867</v>
      </c>
      <c r="B369">
        <v>11512032100</v>
      </c>
      <c r="C369">
        <v>876</v>
      </c>
    </row>
    <row r="370" spans="1:3" x14ac:dyDescent="0.25">
      <c r="A370" t="s">
        <v>868</v>
      </c>
      <c r="B370">
        <v>11512032200</v>
      </c>
      <c r="C370">
        <v>937</v>
      </c>
    </row>
    <row r="371" spans="1:3" x14ac:dyDescent="0.25">
      <c r="A371" t="s">
        <v>869</v>
      </c>
      <c r="B371">
        <v>11511020100</v>
      </c>
      <c r="C371">
        <v>644</v>
      </c>
    </row>
    <row r="372" spans="1:3" x14ac:dyDescent="0.25">
      <c r="A372" t="s">
        <v>870</v>
      </c>
      <c r="B372">
        <v>11511020200</v>
      </c>
      <c r="C372">
        <v>1232</v>
      </c>
    </row>
    <row r="373" spans="1:3" x14ac:dyDescent="0.25">
      <c r="A373" t="s">
        <v>871</v>
      </c>
      <c r="B373">
        <v>11511025100</v>
      </c>
      <c r="C373">
        <v>761</v>
      </c>
    </row>
    <row r="374" spans="1:3" x14ac:dyDescent="0.25">
      <c r="A374" t="s">
        <v>872</v>
      </c>
      <c r="B374">
        <v>11511025200</v>
      </c>
      <c r="C374">
        <v>995</v>
      </c>
    </row>
    <row r="375" spans="1:3" x14ac:dyDescent="0.25">
      <c r="A375" t="s">
        <v>873</v>
      </c>
      <c r="B375">
        <v>11511032300</v>
      </c>
      <c r="C375">
        <v>1550</v>
      </c>
    </row>
    <row r="376" spans="1:3" x14ac:dyDescent="0.25">
      <c r="A376" t="s">
        <v>874</v>
      </c>
      <c r="B376">
        <v>11511032100</v>
      </c>
      <c r="C376">
        <v>978</v>
      </c>
    </row>
    <row r="377" spans="1:3" x14ac:dyDescent="0.25">
      <c r="A377" t="s">
        <v>875</v>
      </c>
      <c r="B377">
        <v>11511032200</v>
      </c>
      <c r="C377">
        <v>1186</v>
      </c>
    </row>
    <row r="378" spans="1:3" x14ac:dyDescent="0.25">
      <c r="A378" t="s">
        <v>876</v>
      </c>
      <c r="B378">
        <v>11518020100</v>
      </c>
      <c r="C378">
        <v>1109</v>
      </c>
    </row>
    <row r="379" spans="1:3" x14ac:dyDescent="0.25">
      <c r="A379" t="s">
        <v>877</v>
      </c>
      <c r="B379">
        <v>11517020100</v>
      </c>
      <c r="C379">
        <v>1274</v>
      </c>
    </row>
    <row r="380" spans="1:3" x14ac:dyDescent="0.25">
      <c r="A380" t="s">
        <v>878</v>
      </c>
      <c r="B380">
        <v>11503110300</v>
      </c>
      <c r="C380">
        <v>4523</v>
      </c>
    </row>
    <row r="381" spans="1:3" x14ac:dyDescent="0.25">
      <c r="A381" t="s">
        <v>879</v>
      </c>
      <c r="B381">
        <v>11503110500</v>
      </c>
      <c r="C381">
        <v>4885</v>
      </c>
    </row>
    <row r="382" spans="1:3" x14ac:dyDescent="0.25">
      <c r="A382" t="s">
        <v>880</v>
      </c>
      <c r="B382">
        <v>11503110900</v>
      </c>
      <c r="C382">
        <v>5187</v>
      </c>
    </row>
    <row r="383" spans="1:3" x14ac:dyDescent="0.25">
      <c r="A383" t="s">
        <v>881</v>
      </c>
      <c r="B383">
        <v>11503025100</v>
      </c>
      <c r="C383">
        <v>124</v>
      </c>
    </row>
    <row r="384" spans="1:3" x14ac:dyDescent="0.25">
      <c r="A384" t="s">
        <v>882</v>
      </c>
      <c r="B384">
        <v>11503025200</v>
      </c>
      <c r="C384">
        <v>100</v>
      </c>
    </row>
    <row r="385" spans="1:3" x14ac:dyDescent="0.25">
      <c r="A385" t="s">
        <v>883</v>
      </c>
      <c r="B385">
        <v>11503032100</v>
      </c>
      <c r="C385">
        <v>160</v>
      </c>
    </row>
    <row r="386" spans="1:3" x14ac:dyDescent="0.25">
      <c r="A386" t="s">
        <v>884</v>
      </c>
      <c r="B386">
        <v>11503032200</v>
      </c>
      <c r="C386">
        <v>177</v>
      </c>
    </row>
    <row r="387" spans="1:3" x14ac:dyDescent="0.25">
      <c r="A387" t="s">
        <v>885</v>
      </c>
      <c r="B387">
        <v>11503032300</v>
      </c>
      <c r="C387">
        <v>165</v>
      </c>
    </row>
    <row r="388" spans="1:3" x14ac:dyDescent="0.25">
      <c r="A388" t="s">
        <v>886</v>
      </c>
      <c r="B388">
        <v>11503032400</v>
      </c>
      <c r="C388">
        <v>178</v>
      </c>
    </row>
    <row r="389" spans="1:3" x14ac:dyDescent="0.25">
      <c r="A389" t="s">
        <v>887</v>
      </c>
      <c r="B389">
        <v>11503032600</v>
      </c>
      <c r="C389">
        <v>167</v>
      </c>
    </row>
    <row r="390" spans="1:3" x14ac:dyDescent="0.25">
      <c r="A390" t="s">
        <v>888</v>
      </c>
      <c r="B390">
        <v>11503040200</v>
      </c>
      <c r="C390">
        <v>333</v>
      </c>
    </row>
    <row r="391" spans="1:3" x14ac:dyDescent="0.25">
      <c r="A391" t="s">
        <v>889</v>
      </c>
      <c r="B391">
        <v>11503040400</v>
      </c>
      <c r="C391">
        <v>323</v>
      </c>
    </row>
    <row r="392" spans="1:3" x14ac:dyDescent="0.25">
      <c r="A392" t="s">
        <v>890</v>
      </c>
      <c r="B392">
        <v>11503040600</v>
      </c>
      <c r="C392">
        <v>353</v>
      </c>
    </row>
    <row r="393" spans="1:3" x14ac:dyDescent="0.25">
      <c r="A393" t="s">
        <v>891</v>
      </c>
      <c r="B393">
        <v>11503050200</v>
      </c>
      <c r="C393">
        <v>515</v>
      </c>
    </row>
    <row r="394" spans="1:3" x14ac:dyDescent="0.25">
      <c r="A394" t="s">
        <v>892</v>
      </c>
      <c r="B394">
        <v>11503050400</v>
      </c>
      <c r="C394">
        <v>582</v>
      </c>
    </row>
    <row r="395" spans="1:3" x14ac:dyDescent="0.25">
      <c r="A395" t="s">
        <v>893</v>
      </c>
      <c r="B395">
        <v>11503050600</v>
      </c>
      <c r="C395">
        <v>620</v>
      </c>
    </row>
    <row r="396" spans="1:3" x14ac:dyDescent="0.25">
      <c r="A396" t="s">
        <v>894</v>
      </c>
      <c r="B396">
        <v>11503050800</v>
      </c>
      <c r="C396">
        <v>675</v>
      </c>
    </row>
    <row r="397" spans="1:3" x14ac:dyDescent="0.25">
      <c r="A397" t="s">
        <v>895</v>
      </c>
      <c r="B397">
        <v>11503063100</v>
      </c>
      <c r="C397">
        <v>789</v>
      </c>
    </row>
    <row r="398" spans="1:3" x14ac:dyDescent="0.25">
      <c r="A398" t="s">
        <v>896</v>
      </c>
      <c r="B398">
        <v>11503063300</v>
      </c>
      <c r="C398">
        <v>776</v>
      </c>
    </row>
    <row r="399" spans="1:3" x14ac:dyDescent="0.25">
      <c r="A399" t="s">
        <v>897</v>
      </c>
      <c r="B399">
        <v>11503063500</v>
      </c>
      <c r="C399">
        <v>814</v>
      </c>
    </row>
    <row r="400" spans="1:3" x14ac:dyDescent="0.25">
      <c r="A400" t="s">
        <v>898</v>
      </c>
      <c r="B400">
        <v>11503063700</v>
      </c>
      <c r="C400">
        <v>1100</v>
      </c>
    </row>
    <row r="401" spans="1:3" x14ac:dyDescent="0.25">
      <c r="A401" t="s">
        <v>899</v>
      </c>
      <c r="B401">
        <v>11503063900</v>
      </c>
      <c r="C401">
        <v>1182</v>
      </c>
    </row>
    <row r="402" spans="1:3" x14ac:dyDescent="0.25">
      <c r="A402" t="s">
        <v>900</v>
      </c>
      <c r="B402">
        <v>11503075300</v>
      </c>
      <c r="C402">
        <v>1641</v>
      </c>
    </row>
    <row r="403" spans="1:3" x14ac:dyDescent="0.25">
      <c r="A403" t="s">
        <v>901</v>
      </c>
      <c r="B403">
        <v>11503075500</v>
      </c>
      <c r="C403">
        <v>1783</v>
      </c>
    </row>
    <row r="404" spans="1:3" x14ac:dyDescent="0.25">
      <c r="A404" t="s">
        <v>902</v>
      </c>
      <c r="B404">
        <v>11503075710</v>
      </c>
      <c r="C404">
        <v>3035</v>
      </c>
    </row>
    <row r="405" spans="1:3" x14ac:dyDescent="0.25">
      <c r="A405" t="s">
        <v>903</v>
      </c>
      <c r="B405">
        <v>11503075910</v>
      </c>
      <c r="C405">
        <v>3085</v>
      </c>
    </row>
    <row r="406" spans="1:3" x14ac:dyDescent="0.25">
      <c r="A406" t="s">
        <v>904</v>
      </c>
      <c r="B406">
        <v>11503090500</v>
      </c>
      <c r="C406">
        <v>2946</v>
      </c>
    </row>
    <row r="407" spans="1:3" x14ac:dyDescent="0.25">
      <c r="A407" t="s">
        <v>905</v>
      </c>
      <c r="B407">
        <v>11503090700</v>
      </c>
      <c r="C407">
        <v>2993</v>
      </c>
    </row>
    <row r="408" spans="1:3" x14ac:dyDescent="0.25">
      <c r="A408" t="s">
        <v>906</v>
      </c>
      <c r="B408">
        <v>11501110000</v>
      </c>
      <c r="C408">
        <v>6078</v>
      </c>
    </row>
    <row r="409" spans="1:3" x14ac:dyDescent="0.25">
      <c r="A409" t="s">
        <v>907</v>
      </c>
      <c r="B409">
        <v>11501020000</v>
      </c>
      <c r="C409">
        <v>48</v>
      </c>
    </row>
    <row r="410" spans="1:3" x14ac:dyDescent="0.25">
      <c r="A410" t="s">
        <v>908</v>
      </c>
      <c r="B410">
        <v>11501025000</v>
      </c>
      <c r="C410">
        <v>85</v>
      </c>
    </row>
    <row r="411" spans="1:3" x14ac:dyDescent="0.25">
      <c r="A411" t="s">
        <v>909</v>
      </c>
      <c r="B411">
        <v>11501032000</v>
      </c>
      <c r="C411">
        <v>204</v>
      </c>
    </row>
    <row r="412" spans="1:3" x14ac:dyDescent="0.25">
      <c r="A412" t="s">
        <v>910</v>
      </c>
      <c r="B412">
        <v>11501040000</v>
      </c>
      <c r="C412">
        <v>379</v>
      </c>
    </row>
    <row r="413" spans="1:3" x14ac:dyDescent="0.25">
      <c r="A413" t="s">
        <v>911</v>
      </c>
      <c r="B413">
        <v>11501050000</v>
      </c>
      <c r="C413">
        <v>650</v>
      </c>
    </row>
    <row r="414" spans="1:3" x14ac:dyDescent="0.25">
      <c r="A414" t="s">
        <v>912</v>
      </c>
      <c r="B414">
        <v>11501063000</v>
      </c>
      <c r="C414">
        <v>1055</v>
      </c>
    </row>
    <row r="415" spans="1:3" x14ac:dyDescent="0.25">
      <c r="A415" t="s">
        <v>913</v>
      </c>
      <c r="B415">
        <v>11501075000</v>
      </c>
      <c r="C415">
        <v>2273</v>
      </c>
    </row>
    <row r="416" spans="1:3" x14ac:dyDescent="0.25">
      <c r="A416" t="s">
        <v>914</v>
      </c>
      <c r="B416">
        <v>11501090000</v>
      </c>
      <c r="C416">
        <v>4333</v>
      </c>
    </row>
    <row r="417" spans="1:3" x14ac:dyDescent="0.25">
      <c r="A417" t="s">
        <v>915</v>
      </c>
      <c r="B417">
        <v>10100020000</v>
      </c>
      <c r="C417">
        <v>292</v>
      </c>
    </row>
    <row r="418" spans="1:3" x14ac:dyDescent="0.25">
      <c r="A418" t="s">
        <v>916</v>
      </c>
      <c r="B418">
        <v>10100025000</v>
      </c>
      <c r="C418">
        <v>439</v>
      </c>
    </row>
    <row r="419" spans="1:3" x14ac:dyDescent="0.25">
      <c r="A419" t="s">
        <v>917</v>
      </c>
      <c r="B419">
        <v>10100032000</v>
      </c>
      <c r="C419">
        <v>734</v>
      </c>
    </row>
    <row r="420" spans="1:3" x14ac:dyDescent="0.25">
      <c r="A420" t="s">
        <v>918</v>
      </c>
      <c r="B420">
        <v>10100040000</v>
      </c>
      <c r="C420">
        <v>1139</v>
      </c>
    </row>
    <row r="421" spans="1:3" x14ac:dyDescent="0.25">
      <c r="A421" t="s">
        <v>919</v>
      </c>
      <c r="B421">
        <v>10210110000</v>
      </c>
      <c r="C421">
        <v>11950</v>
      </c>
    </row>
    <row r="422" spans="1:3" x14ac:dyDescent="0.25">
      <c r="A422" t="s">
        <v>920</v>
      </c>
      <c r="B422">
        <v>10200020000</v>
      </c>
      <c r="C422">
        <v>323</v>
      </c>
    </row>
    <row r="423" spans="1:3" x14ac:dyDescent="0.25">
      <c r="A423" t="s">
        <v>921</v>
      </c>
      <c r="B423">
        <v>10210020000</v>
      </c>
      <c r="C423">
        <v>409</v>
      </c>
    </row>
    <row r="424" spans="1:3" x14ac:dyDescent="0.25">
      <c r="A424" t="s">
        <v>922</v>
      </c>
      <c r="B424">
        <v>10210025000</v>
      </c>
      <c r="C424">
        <v>604</v>
      </c>
    </row>
    <row r="425" spans="1:3" x14ac:dyDescent="0.25">
      <c r="A425" t="s">
        <v>923</v>
      </c>
      <c r="B425">
        <v>10200025000</v>
      </c>
      <c r="C425">
        <v>647</v>
      </c>
    </row>
    <row r="426" spans="1:3" x14ac:dyDescent="0.25">
      <c r="A426" t="s">
        <v>924</v>
      </c>
      <c r="B426">
        <v>10200032000</v>
      </c>
      <c r="C426">
        <v>1070</v>
      </c>
    </row>
    <row r="427" spans="1:3" x14ac:dyDescent="0.25">
      <c r="A427" t="s">
        <v>925</v>
      </c>
      <c r="B427">
        <v>10210032000</v>
      </c>
      <c r="C427">
        <v>957</v>
      </c>
    </row>
    <row r="428" spans="1:3" x14ac:dyDescent="0.25">
      <c r="A428" t="s">
        <v>926</v>
      </c>
      <c r="B428">
        <v>10210040000</v>
      </c>
      <c r="C428">
        <v>1487</v>
      </c>
    </row>
    <row r="429" spans="1:3" x14ac:dyDescent="0.25">
      <c r="A429" t="s">
        <v>927</v>
      </c>
      <c r="B429">
        <v>10200050000</v>
      </c>
      <c r="C429">
        <v>2682</v>
      </c>
    </row>
    <row r="430" spans="1:3" x14ac:dyDescent="0.25">
      <c r="A430" t="s">
        <v>928</v>
      </c>
      <c r="B430">
        <v>10210050000</v>
      </c>
      <c r="C430">
        <v>2550</v>
      </c>
    </row>
    <row r="431" spans="1:3" x14ac:dyDescent="0.25">
      <c r="A431" t="s">
        <v>929</v>
      </c>
      <c r="B431">
        <v>10210063000</v>
      </c>
      <c r="C431">
        <v>4096</v>
      </c>
    </row>
    <row r="432" spans="1:3" x14ac:dyDescent="0.25">
      <c r="A432" t="s">
        <v>930</v>
      </c>
      <c r="B432">
        <v>10210075000</v>
      </c>
      <c r="C432">
        <v>5349</v>
      </c>
    </row>
    <row r="433" spans="1:3" x14ac:dyDescent="0.25">
      <c r="A433" t="s">
        <v>931</v>
      </c>
      <c r="B433">
        <v>10200075000</v>
      </c>
      <c r="C433">
        <v>5749</v>
      </c>
    </row>
    <row r="434" spans="1:3" x14ac:dyDescent="0.25">
      <c r="A434" t="s">
        <v>932</v>
      </c>
      <c r="B434">
        <v>10210090000</v>
      </c>
      <c r="C434">
        <v>7989</v>
      </c>
    </row>
    <row r="435" spans="1:3" x14ac:dyDescent="0.25">
      <c r="A435" t="s">
        <v>933</v>
      </c>
      <c r="B435">
        <v>10220110000</v>
      </c>
      <c r="C435">
        <v>13737</v>
      </c>
    </row>
    <row r="436" spans="1:3" x14ac:dyDescent="0.25">
      <c r="A436" t="s">
        <v>934</v>
      </c>
      <c r="B436">
        <v>10220020000</v>
      </c>
      <c r="C436">
        <v>457</v>
      </c>
    </row>
    <row r="437" spans="1:3" x14ac:dyDescent="0.25">
      <c r="A437" t="s">
        <v>935</v>
      </c>
      <c r="B437">
        <v>10220020002</v>
      </c>
      <c r="C437">
        <v>457</v>
      </c>
    </row>
    <row r="438" spans="1:3" x14ac:dyDescent="0.25">
      <c r="A438" t="s">
        <v>936</v>
      </c>
      <c r="B438">
        <v>10220025000</v>
      </c>
      <c r="C438">
        <v>672</v>
      </c>
    </row>
    <row r="439" spans="1:3" x14ac:dyDescent="0.25">
      <c r="A439" t="s">
        <v>937</v>
      </c>
      <c r="B439">
        <v>10220032000</v>
      </c>
      <c r="C439">
        <v>1134</v>
      </c>
    </row>
    <row r="440" spans="1:3" x14ac:dyDescent="0.25">
      <c r="A440" t="s">
        <v>938</v>
      </c>
      <c r="B440">
        <v>10220040000</v>
      </c>
      <c r="C440">
        <v>1825</v>
      </c>
    </row>
    <row r="441" spans="1:3" x14ac:dyDescent="0.25">
      <c r="A441" t="s">
        <v>939</v>
      </c>
      <c r="B441">
        <v>10220050000</v>
      </c>
      <c r="C441">
        <v>2910</v>
      </c>
    </row>
    <row r="442" spans="1:3" x14ac:dyDescent="0.25">
      <c r="A442" t="s">
        <v>940</v>
      </c>
      <c r="B442">
        <v>10220063000</v>
      </c>
      <c r="C442">
        <v>4543</v>
      </c>
    </row>
    <row r="443" spans="1:3" x14ac:dyDescent="0.25">
      <c r="A443" t="s">
        <v>941</v>
      </c>
      <c r="B443">
        <v>10220075000</v>
      </c>
      <c r="C443">
        <v>6497</v>
      </c>
    </row>
    <row r="444" spans="1:3" x14ac:dyDescent="0.25">
      <c r="A444" t="s">
        <v>942</v>
      </c>
      <c r="B444">
        <v>10220090000</v>
      </c>
      <c r="C444">
        <v>9090</v>
      </c>
    </row>
    <row r="445" spans="1:3" x14ac:dyDescent="0.25">
      <c r="A445" t="s">
        <v>943</v>
      </c>
      <c r="B445">
        <v>11405110010</v>
      </c>
      <c r="C445">
        <v>5559</v>
      </c>
    </row>
    <row r="446" spans="1:3" x14ac:dyDescent="0.25">
      <c r="A446" t="s">
        <v>944</v>
      </c>
      <c r="B446">
        <v>11401110000</v>
      </c>
      <c r="C446">
        <v>4247</v>
      </c>
    </row>
    <row r="447" spans="1:3" x14ac:dyDescent="0.25">
      <c r="A447" t="s">
        <v>945</v>
      </c>
      <c r="B447">
        <v>11405020000</v>
      </c>
      <c r="C447">
        <v>39</v>
      </c>
    </row>
    <row r="448" spans="1:3" x14ac:dyDescent="0.25">
      <c r="A448" t="s">
        <v>946</v>
      </c>
      <c r="B448">
        <v>11401020000</v>
      </c>
      <c r="C448">
        <v>37</v>
      </c>
    </row>
    <row r="449" spans="1:3" x14ac:dyDescent="0.25">
      <c r="A449" t="s">
        <v>947</v>
      </c>
      <c r="B449">
        <v>11405025000</v>
      </c>
      <c r="C449">
        <v>65</v>
      </c>
    </row>
    <row r="450" spans="1:3" x14ac:dyDescent="0.25">
      <c r="A450" t="s">
        <v>948</v>
      </c>
      <c r="B450">
        <v>11401025000</v>
      </c>
      <c r="C450">
        <v>64</v>
      </c>
    </row>
    <row r="451" spans="1:3" x14ac:dyDescent="0.25">
      <c r="A451" t="s">
        <v>949</v>
      </c>
      <c r="B451">
        <v>11405032000</v>
      </c>
      <c r="C451">
        <v>118</v>
      </c>
    </row>
    <row r="452" spans="1:3" x14ac:dyDescent="0.25">
      <c r="A452" t="s">
        <v>950</v>
      </c>
      <c r="B452">
        <v>11401032000</v>
      </c>
      <c r="C452">
        <v>163</v>
      </c>
    </row>
    <row r="453" spans="1:3" x14ac:dyDescent="0.25">
      <c r="A453" t="s">
        <v>951</v>
      </c>
      <c r="B453">
        <v>11405040000</v>
      </c>
      <c r="C453">
        <v>262</v>
      </c>
    </row>
    <row r="454" spans="1:3" x14ac:dyDescent="0.25">
      <c r="A454" t="s">
        <v>952</v>
      </c>
      <c r="B454">
        <v>11401040000</v>
      </c>
      <c r="C454">
        <v>314</v>
      </c>
    </row>
    <row r="455" spans="1:3" x14ac:dyDescent="0.25">
      <c r="A455" t="s">
        <v>953</v>
      </c>
      <c r="B455">
        <v>11405050000</v>
      </c>
      <c r="C455">
        <v>428</v>
      </c>
    </row>
    <row r="456" spans="1:3" x14ac:dyDescent="0.25">
      <c r="A456" t="s">
        <v>954</v>
      </c>
      <c r="B456">
        <v>11401050000</v>
      </c>
      <c r="C456">
        <v>504</v>
      </c>
    </row>
    <row r="457" spans="1:3" x14ac:dyDescent="0.25">
      <c r="A457" t="s">
        <v>955</v>
      </c>
      <c r="B457">
        <v>11405063000</v>
      </c>
      <c r="C457">
        <v>731</v>
      </c>
    </row>
    <row r="458" spans="1:3" x14ac:dyDescent="0.25">
      <c r="A458" t="s">
        <v>956</v>
      </c>
      <c r="B458">
        <v>11401063000</v>
      </c>
      <c r="C458">
        <v>994</v>
      </c>
    </row>
    <row r="459" spans="1:3" x14ac:dyDescent="0.25">
      <c r="A459" t="s">
        <v>957</v>
      </c>
      <c r="B459">
        <v>11405075000</v>
      </c>
      <c r="C459">
        <v>2844</v>
      </c>
    </row>
    <row r="460" spans="1:3" x14ac:dyDescent="0.25">
      <c r="A460" t="s">
        <v>958</v>
      </c>
      <c r="B460">
        <v>11401075000</v>
      </c>
      <c r="C460">
        <v>1975</v>
      </c>
    </row>
    <row r="461" spans="1:3" x14ac:dyDescent="0.25">
      <c r="A461" t="s">
        <v>959</v>
      </c>
      <c r="B461">
        <v>11405090010</v>
      </c>
      <c r="C461">
        <v>3934</v>
      </c>
    </row>
    <row r="462" spans="1:3" x14ac:dyDescent="0.25">
      <c r="A462" t="s">
        <v>960</v>
      </c>
      <c r="B462">
        <v>11401090000</v>
      </c>
      <c r="C462">
        <v>3051</v>
      </c>
    </row>
    <row r="463" spans="1:3" x14ac:dyDescent="0.25">
      <c r="A463" t="s">
        <v>961</v>
      </c>
      <c r="B463">
        <v>11407020000</v>
      </c>
      <c r="C463">
        <v>89</v>
      </c>
    </row>
    <row r="464" spans="1:3" x14ac:dyDescent="0.25">
      <c r="A464" t="s">
        <v>962</v>
      </c>
      <c r="B464">
        <v>11403020000</v>
      </c>
      <c r="C464">
        <v>68</v>
      </c>
    </row>
    <row r="465" spans="1:3" x14ac:dyDescent="0.25">
      <c r="A465" t="s">
        <v>963</v>
      </c>
      <c r="B465">
        <v>11414020100</v>
      </c>
      <c r="C465">
        <v>568</v>
      </c>
    </row>
    <row r="466" spans="1:3" x14ac:dyDescent="0.25">
      <c r="A466" t="s">
        <v>964</v>
      </c>
      <c r="B466">
        <v>11414020200</v>
      </c>
      <c r="C466">
        <v>762</v>
      </c>
    </row>
    <row r="467" spans="1:3" x14ac:dyDescent="0.25">
      <c r="A467" t="s">
        <v>965</v>
      </c>
      <c r="B467">
        <v>11414025100</v>
      </c>
      <c r="C467">
        <v>584</v>
      </c>
    </row>
    <row r="468" spans="1:3" x14ac:dyDescent="0.25">
      <c r="A468" t="s">
        <v>966</v>
      </c>
      <c r="B468">
        <v>11414025200</v>
      </c>
      <c r="C468">
        <v>716</v>
      </c>
    </row>
    <row r="469" spans="1:3" x14ac:dyDescent="0.25">
      <c r="A469" t="s">
        <v>967</v>
      </c>
      <c r="B469">
        <v>11414032300</v>
      </c>
      <c r="C469">
        <v>1251</v>
      </c>
    </row>
    <row r="470" spans="1:3" x14ac:dyDescent="0.25">
      <c r="A470" t="s">
        <v>968</v>
      </c>
      <c r="B470">
        <v>11414032200</v>
      </c>
      <c r="C470">
        <v>864</v>
      </c>
    </row>
    <row r="471" spans="1:3" x14ac:dyDescent="0.25">
      <c r="A471" t="s">
        <v>969</v>
      </c>
      <c r="B471">
        <v>11422020100</v>
      </c>
      <c r="C471">
        <v>1257</v>
      </c>
    </row>
    <row r="472" spans="1:3" x14ac:dyDescent="0.25">
      <c r="A472" t="s">
        <v>970</v>
      </c>
      <c r="B472">
        <v>11411020100</v>
      </c>
      <c r="C472">
        <v>634</v>
      </c>
    </row>
    <row r="473" spans="1:3" x14ac:dyDescent="0.25">
      <c r="A473" t="s">
        <v>971</v>
      </c>
      <c r="B473">
        <v>11411020200</v>
      </c>
      <c r="C473">
        <v>1042</v>
      </c>
    </row>
    <row r="474" spans="1:3" x14ac:dyDescent="0.25">
      <c r="A474" t="s">
        <v>972</v>
      </c>
      <c r="B474">
        <v>11411025100</v>
      </c>
      <c r="C474">
        <v>640</v>
      </c>
    </row>
    <row r="475" spans="1:3" x14ac:dyDescent="0.25">
      <c r="A475" t="s">
        <v>973</v>
      </c>
      <c r="B475">
        <v>11411025200</v>
      </c>
      <c r="C475">
        <v>981</v>
      </c>
    </row>
    <row r="476" spans="1:3" x14ac:dyDescent="0.25">
      <c r="A476" t="s">
        <v>974</v>
      </c>
      <c r="B476">
        <v>11411032300</v>
      </c>
      <c r="C476">
        <v>1465</v>
      </c>
    </row>
    <row r="477" spans="1:3" x14ac:dyDescent="0.25">
      <c r="A477" t="s">
        <v>975</v>
      </c>
      <c r="B477">
        <v>11411032110</v>
      </c>
      <c r="C477">
        <v>1359</v>
      </c>
    </row>
    <row r="478" spans="1:3" x14ac:dyDescent="0.25">
      <c r="A478" t="s">
        <v>976</v>
      </c>
      <c r="B478">
        <v>11411032200</v>
      </c>
      <c r="C478">
        <v>1121</v>
      </c>
    </row>
    <row r="479" spans="1:3" x14ac:dyDescent="0.25">
      <c r="A479" t="s">
        <v>977</v>
      </c>
      <c r="B479">
        <v>11418020100</v>
      </c>
      <c r="C479">
        <v>577</v>
      </c>
    </row>
    <row r="480" spans="1:3" x14ac:dyDescent="0.25">
      <c r="A480" t="s">
        <v>978</v>
      </c>
      <c r="B480">
        <v>11418025100</v>
      </c>
      <c r="C480">
        <v>648</v>
      </c>
    </row>
    <row r="481" spans="1:3" x14ac:dyDescent="0.25">
      <c r="A481" t="s">
        <v>979</v>
      </c>
      <c r="B481">
        <v>11417020100</v>
      </c>
      <c r="C481">
        <v>661</v>
      </c>
    </row>
    <row r="482" spans="1:3" x14ac:dyDescent="0.25">
      <c r="A482" t="s">
        <v>980</v>
      </c>
      <c r="B482">
        <v>11417025100</v>
      </c>
      <c r="C482">
        <v>762</v>
      </c>
    </row>
    <row r="483" spans="1:3" x14ac:dyDescent="0.25">
      <c r="A483" t="s">
        <v>981</v>
      </c>
      <c r="B483">
        <v>11428020100</v>
      </c>
      <c r="C483">
        <v>1259</v>
      </c>
    </row>
    <row r="484" spans="1:3" x14ac:dyDescent="0.25">
      <c r="A484" t="s">
        <v>982</v>
      </c>
      <c r="B484">
        <v>11131020000</v>
      </c>
      <c r="C484">
        <v>1480</v>
      </c>
    </row>
    <row r="485" spans="1:3" x14ac:dyDescent="0.25">
      <c r="A485" t="s">
        <v>983</v>
      </c>
      <c r="B485">
        <v>11131025000</v>
      </c>
      <c r="C485">
        <v>2009</v>
      </c>
    </row>
    <row r="486" spans="1:3" x14ac:dyDescent="0.25">
      <c r="A486" t="s">
        <v>984</v>
      </c>
      <c r="B486">
        <v>11131032000</v>
      </c>
      <c r="C486">
        <v>3345</v>
      </c>
    </row>
    <row r="487" spans="1:3" x14ac:dyDescent="0.25">
      <c r="A487" t="s">
        <v>985</v>
      </c>
      <c r="B487">
        <v>11320110000</v>
      </c>
      <c r="C487">
        <v>12013</v>
      </c>
    </row>
    <row r="488" spans="1:3" x14ac:dyDescent="0.25">
      <c r="A488" t="s">
        <v>986</v>
      </c>
      <c r="B488">
        <v>11320050000</v>
      </c>
      <c r="C488">
        <v>4476</v>
      </c>
    </row>
    <row r="489" spans="1:3" x14ac:dyDescent="0.25">
      <c r="A489" t="s">
        <v>987</v>
      </c>
      <c r="B489">
        <v>11320063000</v>
      </c>
      <c r="C489">
        <v>5783</v>
      </c>
    </row>
    <row r="490" spans="1:3" x14ac:dyDescent="0.25">
      <c r="A490" t="s">
        <v>988</v>
      </c>
      <c r="B490">
        <v>11320090000</v>
      </c>
      <c r="C490">
        <v>9691</v>
      </c>
    </row>
    <row r="491" spans="1:3" x14ac:dyDescent="0.25">
      <c r="A491" t="s">
        <v>989</v>
      </c>
      <c r="B491">
        <v>11320075000</v>
      </c>
      <c r="C491">
        <v>8214</v>
      </c>
    </row>
    <row r="492" spans="1:3" x14ac:dyDescent="0.25">
      <c r="A492" t="s">
        <v>1191</v>
      </c>
      <c r="B492">
        <v>62610020200</v>
      </c>
      <c r="C492">
        <v>348</v>
      </c>
    </row>
    <row r="493" spans="1:3" x14ac:dyDescent="0.25">
      <c r="A493" t="s">
        <v>1192</v>
      </c>
      <c r="B493">
        <v>620202001011</v>
      </c>
      <c r="C493">
        <v>447</v>
      </c>
    </row>
    <row r="494" spans="1:3" x14ac:dyDescent="0.25">
      <c r="A494" t="s">
        <v>1193</v>
      </c>
      <c r="B494">
        <v>6202025010</v>
      </c>
      <c r="C494">
        <v>753</v>
      </c>
    </row>
    <row r="495" spans="1:3" x14ac:dyDescent="0.25">
      <c r="A495" t="s">
        <v>1194</v>
      </c>
      <c r="B495">
        <v>61601032010</v>
      </c>
      <c r="C495">
        <v>1940</v>
      </c>
    </row>
    <row r="496" spans="1:3" x14ac:dyDescent="0.25">
      <c r="A496" t="s">
        <v>1195</v>
      </c>
      <c r="B496">
        <v>6202016010</v>
      </c>
      <c r="C496">
        <v>313</v>
      </c>
    </row>
    <row r="497" spans="1:3" x14ac:dyDescent="0.25">
      <c r="A497" t="s">
        <v>1196</v>
      </c>
      <c r="B497">
        <v>6202020010</v>
      </c>
      <c r="C497">
        <v>447</v>
      </c>
    </row>
    <row r="498" spans="1:3" x14ac:dyDescent="0.25">
      <c r="A498" t="s">
        <v>1197</v>
      </c>
      <c r="B498">
        <v>68105116321</v>
      </c>
      <c r="C498">
        <v>266920</v>
      </c>
    </row>
    <row r="499" spans="1:3" x14ac:dyDescent="0.25">
      <c r="A499" t="s">
        <v>1198</v>
      </c>
      <c r="B499">
        <v>61691016111</v>
      </c>
      <c r="C499">
        <v>1489</v>
      </c>
    </row>
    <row r="500" spans="1:3" x14ac:dyDescent="0.25">
      <c r="A500" t="s">
        <v>1199</v>
      </c>
      <c r="B500">
        <v>61691020212</v>
      </c>
      <c r="C500">
        <v>1864</v>
      </c>
    </row>
    <row r="501" spans="1:3" x14ac:dyDescent="0.25">
      <c r="A501" t="s">
        <v>1200</v>
      </c>
      <c r="B501">
        <v>61090016111</v>
      </c>
      <c r="C501">
        <v>1151</v>
      </c>
    </row>
    <row r="502" spans="1:3" x14ac:dyDescent="0.25">
      <c r="A502" t="s">
        <v>1201</v>
      </c>
      <c r="B502">
        <v>61090020111</v>
      </c>
      <c r="C502">
        <v>1225</v>
      </c>
    </row>
    <row r="503" spans="1:3" x14ac:dyDescent="0.25">
      <c r="A503" t="s">
        <v>1202</v>
      </c>
      <c r="B503">
        <v>72305110010</v>
      </c>
      <c r="C503">
        <v>828</v>
      </c>
    </row>
    <row r="504" spans="1:3" x14ac:dyDescent="0.25">
      <c r="A504" t="s">
        <v>1203</v>
      </c>
      <c r="B504">
        <v>72305050010</v>
      </c>
      <c r="C504">
        <v>853</v>
      </c>
    </row>
    <row r="505" spans="1:3" x14ac:dyDescent="0.25">
      <c r="A505" t="s">
        <v>1204</v>
      </c>
      <c r="B505">
        <v>6212016110</v>
      </c>
      <c r="C505">
        <v>1178</v>
      </c>
    </row>
    <row r="506" spans="1:3" x14ac:dyDescent="0.25">
      <c r="A506" t="s">
        <v>1205</v>
      </c>
      <c r="B506">
        <v>61212016210</v>
      </c>
      <c r="C506">
        <v>2362</v>
      </c>
    </row>
    <row r="507" spans="1:3" x14ac:dyDescent="0.25">
      <c r="A507" t="s">
        <v>1206</v>
      </c>
      <c r="B507">
        <v>6212020110</v>
      </c>
      <c r="C507">
        <v>1495</v>
      </c>
    </row>
    <row r="508" spans="1:3" x14ac:dyDescent="0.25">
      <c r="A508" t="s">
        <v>1207</v>
      </c>
      <c r="B508">
        <v>61212020210</v>
      </c>
      <c r="C508">
        <v>1994</v>
      </c>
    </row>
    <row r="509" spans="1:3" x14ac:dyDescent="0.25">
      <c r="A509" t="s">
        <v>1208</v>
      </c>
      <c r="B509">
        <v>61212025110</v>
      </c>
      <c r="C509">
        <v>3472</v>
      </c>
    </row>
    <row r="510" spans="1:3" x14ac:dyDescent="0.25">
      <c r="A510" t="s">
        <v>1209</v>
      </c>
      <c r="B510">
        <v>61212025311</v>
      </c>
      <c r="C510">
        <v>2199</v>
      </c>
    </row>
    <row r="511" spans="1:3" x14ac:dyDescent="0.25">
      <c r="A511" t="s">
        <v>1210</v>
      </c>
      <c r="B511">
        <v>61212025210</v>
      </c>
      <c r="C511">
        <v>2377</v>
      </c>
    </row>
    <row r="512" spans="1:3" x14ac:dyDescent="0.25">
      <c r="A512" t="s">
        <v>1211</v>
      </c>
      <c r="B512">
        <v>6211016111</v>
      </c>
      <c r="C512">
        <v>1226</v>
      </c>
    </row>
    <row r="513" spans="1:3" x14ac:dyDescent="0.25">
      <c r="A513" t="s">
        <v>1212</v>
      </c>
      <c r="B513">
        <v>6211016210</v>
      </c>
      <c r="C513">
        <v>1983</v>
      </c>
    </row>
    <row r="514" spans="1:3" x14ac:dyDescent="0.25">
      <c r="A514" t="s">
        <v>1213</v>
      </c>
      <c r="B514">
        <v>6211020111</v>
      </c>
      <c r="C514">
        <v>1414</v>
      </c>
    </row>
    <row r="515" spans="1:3" x14ac:dyDescent="0.25">
      <c r="A515" t="s">
        <v>1214</v>
      </c>
      <c r="B515">
        <v>61211020212</v>
      </c>
      <c r="C515">
        <v>1664</v>
      </c>
    </row>
    <row r="516" spans="1:3" x14ac:dyDescent="0.25">
      <c r="A516" t="s">
        <v>1215</v>
      </c>
      <c r="B516">
        <v>6211025210</v>
      </c>
      <c r="C516">
        <v>2473</v>
      </c>
    </row>
    <row r="517" spans="1:3" x14ac:dyDescent="0.25">
      <c r="A517" t="s">
        <v>1216</v>
      </c>
      <c r="B517">
        <v>61211025310</v>
      </c>
      <c r="C517">
        <v>2993</v>
      </c>
    </row>
    <row r="518" spans="1:3" x14ac:dyDescent="0.25">
      <c r="A518" t="s">
        <v>1217</v>
      </c>
      <c r="B518">
        <v>612111025110</v>
      </c>
      <c r="C518">
        <v>2473</v>
      </c>
    </row>
    <row r="519" spans="1:3" x14ac:dyDescent="0.25">
      <c r="A519" t="s">
        <v>1218</v>
      </c>
      <c r="B519">
        <v>61211032310</v>
      </c>
      <c r="C519">
        <v>4375</v>
      </c>
    </row>
    <row r="520" spans="1:3" x14ac:dyDescent="0.25">
      <c r="A520" t="s">
        <v>1219</v>
      </c>
      <c r="B520">
        <v>6203020111</v>
      </c>
      <c r="C520">
        <v>1098</v>
      </c>
    </row>
    <row r="521" spans="1:3" x14ac:dyDescent="0.25">
      <c r="A521" t="s">
        <v>1220</v>
      </c>
      <c r="B521">
        <v>61203025310</v>
      </c>
      <c r="C521">
        <v>1791</v>
      </c>
    </row>
    <row r="522" spans="1:3" x14ac:dyDescent="0.25">
      <c r="A522" t="s">
        <v>1221</v>
      </c>
      <c r="B522">
        <v>6203025210</v>
      </c>
      <c r="C522">
        <v>2120</v>
      </c>
    </row>
    <row r="523" spans="1:3" x14ac:dyDescent="0.25">
      <c r="A523" t="s">
        <v>1222</v>
      </c>
      <c r="B523">
        <v>61203032310</v>
      </c>
      <c r="C523">
        <v>4462</v>
      </c>
    </row>
    <row r="524" spans="1:3" x14ac:dyDescent="0.25">
      <c r="A524" t="s">
        <v>1223</v>
      </c>
      <c r="B524">
        <v>6220016110</v>
      </c>
      <c r="C524">
        <v>1316</v>
      </c>
    </row>
    <row r="525" spans="1:3" x14ac:dyDescent="0.25">
      <c r="A525" t="s">
        <v>1224</v>
      </c>
      <c r="B525">
        <v>6220016210</v>
      </c>
      <c r="C525">
        <v>1598</v>
      </c>
    </row>
    <row r="526" spans="1:3" x14ac:dyDescent="0.25">
      <c r="A526" t="s">
        <v>1225</v>
      </c>
      <c r="B526">
        <v>612200203987</v>
      </c>
      <c r="C526">
        <v>1468</v>
      </c>
    </row>
    <row r="527" spans="1:3" x14ac:dyDescent="0.25">
      <c r="A527" t="s">
        <v>1226</v>
      </c>
      <c r="B527">
        <v>61220020212</v>
      </c>
      <c r="C527">
        <v>1756</v>
      </c>
    </row>
    <row r="528" spans="1:3" x14ac:dyDescent="0.25">
      <c r="A528" t="s">
        <v>1227</v>
      </c>
      <c r="B528">
        <v>61201025310</v>
      </c>
      <c r="C528">
        <v>3738</v>
      </c>
    </row>
    <row r="529" spans="1:3" x14ac:dyDescent="0.25">
      <c r="A529" t="s">
        <v>1228</v>
      </c>
      <c r="B529">
        <v>61220025210</v>
      </c>
      <c r="C529">
        <v>3291</v>
      </c>
    </row>
    <row r="530" spans="1:3" x14ac:dyDescent="0.25">
      <c r="A530" t="s">
        <v>1229</v>
      </c>
      <c r="B530">
        <v>6201016011</v>
      </c>
      <c r="C530">
        <v>778</v>
      </c>
    </row>
    <row r="531" spans="1:3" x14ac:dyDescent="0.25">
      <c r="A531" t="s">
        <v>1230</v>
      </c>
      <c r="B531">
        <v>6201020011</v>
      </c>
      <c r="C531">
        <v>1190</v>
      </c>
    </row>
    <row r="532" spans="1:3" x14ac:dyDescent="0.25">
      <c r="A532" t="s">
        <v>1231</v>
      </c>
      <c r="B532">
        <v>6201025111</v>
      </c>
      <c r="C532">
        <v>3165</v>
      </c>
    </row>
    <row r="533" spans="1:3" x14ac:dyDescent="0.25">
      <c r="A533" t="s">
        <v>1232</v>
      </c>
      <c r="B533">
        <v>61620016100</v>
      </c>
      <c r="C533">
        <v>1140</v>
      </c>
    </row>
    <row r="534" spans="1:3" x14ac:dyDescent="0.25">
      <c r="A534" t="s">
        <v>1233</v>
      </c>
      <c r="B534">
        <v>61620020100</v>
      </c>
      <c r="C534">
        <v>1234</v>
      </c>
    </row>
    <row r="535" spans="1:3" x14ac:dyDescent="0.25">
      <c r="A535" t="s">
        <v>1234</v>
      </c>
      <c r="B535">
        <v>72902110000</v>
      </c>
      <c r="C535">
        <v>907</v>
      </c>
    </row>
    <row r="536" spans="1:3" x14ac:dyDescent="0.25">
      <c r="A536" t="s">
        <v>1235</v>
      </c>
      <c r="B536">
        <v>74909110000</v>
      </c>
      <c r="C536">
        <v>232</v>
      </c>
    </row>
    <row r="537" spans="1:3" x14ac:dyDescent="0.25">
      <c r="A537" t="s">
        <v>1236</v>
      </c>
      <c r="B537">
        <v>72909110000</v>
      </c>
      <c r="C537">
        <v>194</v>
      </c>
    </row>
    <row r="538" spans="1:3" x14ac:dyDescent="0.25">
      <c r="A538" t="s">
        <v>1237</v>
      </c>
      <c r="B538">
        <v>72909040010</v>
      </c>
      <c r="C538">
        <v>166</v>
      </c>
    </row>
    <row r="539" spans="1:3" x14ac:dyDescent="0.25">
      <c r="A539" t="s">
        <v>1238</v>
      </c>
      <c r="B539">
        <v>74909050000</v>
      </c>
      <c r="C539">
        <v>112</v>
      </c>
    </row>
    <row r="540" spans="1:3" x14ac:dyDescent="0.25">
      <c r="A540" t="s">
        <v>1239</v>
      </c>
      <c r="B540">
        <v>72909050000</v>
      </c>
      <c r="C540">
        <v>95</v>
      </c>
    </row>
    <row r="541" spans="1:3" x14ac:dyDescent="0.25">
      <c r="A541" t="s">
        <v>1240</v>
      </c>
      <c r="B541">
        <v>99250000010</v>
      </c>
      <c r="C541">
        <v>1632</v>
      </c>
    </row>
    <row r="542" spans="1:3" x14ac:dyDescent="0.25">
      <c r="A542" t="s">
        <v>1241</v>
      </c>
      <c r="B542">
        <v>6201020010113</v>
      </c>
      <c r="C542">
        <v>2437</v>
      </c>
    </row>
    <row r="543" spans="1:3" x14ac:dyDescent="0.25">
      <c r="A543" t="s">
        <v>1242</v>
      </c>
      <c r="B543">
        <v>6203016110</v>
      </c>
      <c r="C543">
        <v>1934</v>
      </c>
    </row>
    <row r="544" spans="1:3" x14ac:dyDescent="0.25">
      <c r="A544" t="s">
        <v>1243</v>
      </c>
      <c r="B544">
        <v>6203020110</v>
      </c>
      <c r="C544">
        <v>1987</v>
      </c>
    </row>
    <row r="545" spans="1:3" x14ac:dyDescent="0.25">
      <c r="A545" t="s">
        <v>1244</v>
      </c>
      <c r="B545">
        <v>6203020210</v>
      </c>
      <c r="C545">
        <v>2195</v>
      </c>
    </row>
    <row r="546" spans="1:3" x14ac:dyDescent="0.25">
      <c r="A546" t="s">
        <v>1245</v>
      </c>
      <c r="B546">
        <v>6203020310</v>
      </c>
      <c r="C546">
        <v>2324</v>
      </c>
    </row>
    <row r="547" spans="1:3" x14ac:dyDescent="0.25">
      <c r="A547" t="s">
        <v>1246</v>
      </c>
      <c r="B547">
        <v>61503020410</v>
      </c>
      <c r="C547">
        <v>3427</v>
      </c>
    </row>
    <row r="548" spans="1:3" x14ac:dyDescent="0.25">
      <c r="A548" t="s">
        <v>1247</v>
      </c>
      <c r="B548">
        <v>61503020510</v>
      </c>
      <c r="C548">
        <v>4923</v>
      </c>
    </row>
    <row r="549" spans="1:3" x14ac:dyDescent="0.25">
      <c r="A549" t="s">
        <v>1248</v>
      </c>
      <c r="B549">
        <v>62203025110</v>
      </c>
      <c r="C549">
        <v>3165</v>
      </c>
    </row>
    <row r="550" spans="1:3" x14ac:dyDescent="0.25">
      <c r="A550" t="s">
        <v>1249</v>
      </c>
      <c r="B550">
        <v>61503025512</v>
      </c>
      <c r="C550">
        <v>5019</v>
      </c>
    </row>
    <row r="551" spans="1:3" x14ac:dyDescent="0.25">
      <c r="A551" t="s">
        <v>1250</v>
      </c>
      <c r="B551">
        <v>61503025610</v>
      </c>
      <c r="C551">
        <v>4216</v>
      </c>
    </row>
    <row r="552" spans="1:3" x14ac:dyDescent="0.25">
      <c r="A552" t="s">
        <v>1251</v>
      </c>
      <c r="B552">
        <v>61503025211</v>
      </c>
      <c r="C552">
        <v>3035</v>
      </c>
    </row>
    <row r="553" spans="1:3" x14ac:dyDescent="0.25">
      <c r="A553" t="s">
        <v>1252</v>
      </c>
      <c r="B553">
        <v>61503025910</v>
      </c>
      <c r="C553">
        <v>4039</v>
      </c>
    </row>
    <row r="554" spans="1:3" x14ac:dyDescent="0.25">
      <c r="A554" t="s">
        <v>1253</v>
      </c>
      <c r="B554">
        <v>61503025511</v>
      </c>
      <c r="C554">
        <v>3681</v>
      </c>
    </row>
    <row r="555" spans="1:3" x14ac:dyDescent="0.25">
      <c r="A555" t="s">
        <v>1254</v>
      </c>
      <c r="B555">
        <v>61503025810</v>
      </c>
      <c r="C555">
        <v>3650</v>
      </c>
    </row>
    <row r="556" spans="1:3" x14ac:dyDescent="0.25">
      <c r="A556" t="s">
        <v>1255</v>
      </c>
      <c r="B556">
        <v>61503032511</v>
      </c>
      <c r="C556">
        <v>7448</v>
      </c>
    </row>
    <row r="557" spans="1:3" x14ac:dyDescent="0.25">
      <c r="A557" t="s">
        <v>1256</v>
      </c>
      <c r="B557">
        <v>61503032610</v>
      </c>
      <c r="C557">
        <v>6263</v>
      </c>
    </row>
    <row r="558" spans="1:3" x14ac:dyDescent="0.25">
      <c r="A558" t="s">
        <v>1257</v>
      </c>
      <c r="B558">
        <v>61503032710</v>
      </c>
      <c r="C558">
        <v>6327</v>
      </c>
    </row>
    <row r="559" spans="1:3" x14ac:dyDescent="0.25">
      <c r="A559" t="s">
        <v>1258</v>
      </c>
      <c r="B559">
        <v>6201016010</v>
      </c>
      <c r="C559">
        <v>1347</v>
      </c>
    </row>
    <row r="560" spans="1:3" x14ac:dyDescent="0.25">
      <c r="A560" t="s">
        <v>1259</v>
      </c>
      <c r="B560">
        <v>6201020010</v>
      </c>
      <c r="C560">
        <v>2437</v>
      </c>
    </row>
    <row r="561" spans="1:3" x14ac:dyDescent="0.25">
      <c r="A561" t="s">
        <v>1260</v>
      </c>
      <c r="B561">
        <v>6201025010</v>
      </c>
      <c r="C561">
        <v>4809</v>
      </c>
    </row>
    <row r="562" spans="1:3" x14ac:dyDescent="0.25">
      <c r="A562" t="s">
        <v>1261</v>
      </c>
      <c r="B562">
        <v>61501032010</v>
      </c>
      <c r="C562">
        <v>9464</v>
      </c>
    </row>
    <row r="563" spans="1:3" x14ac:dyDescent="0.25">
      <c r="A563" t="s">
        <v>1262</v>
      </c>
      <c r="B563">
        <v>80000016200</v>
      </c>
      <c r="C563">
        <v>88</v>
      </c>
    </row>
    <row r="564" spans="1:3" x14ac:dyDescent="0.25">
      <c r="A564" t="s">
        <v>1263</v>
      </c>
      <c r="B564">
        <v>80001016200</v>
      </c>
      <c r="C564">
        <v>88</v>
      </c>
    </row>
    <row r="565" spans="1:3" x14ac:dyDescent="0.25">
      <c r="A565" t="s">
        <v>1264</v>
      </c>
      <c r="B565">
        <v>80020020200</v>
      </c>
      <c r="C565">
        <v>106</v>
      </c>
    </row>
    <row r="566" spans="1:3" x14ac:dyDescent="0.25">
      <c r="A566" t="s">
        <v>1265</v>
      </c>
      <c r="B566">
        <v>80010020100</v>
      </c>
      <c r="C566">
        <v>106</v>
      </c>
    </row>
    <row r="567" spans="1:3" x14ac:dyDescent="0.25">
      <c r="A567" t="s">
        <v>1266</v>
      </c>
      <c r="B567">
        <v>80021020200</v>
      </c>
      <c r="C567">
        <v>106</v>
      </c>
    </row>
    <row r="568" spans="1:3" x14ac:dyDescent="0.25">
      <c r="A568" t="s">
        <v>1267</v>
      </c>
      <c r="B568">
        <v>80011020100</v>
      </c>
      <c r="C568">
        <v>106</v>
      </c>
    </row>
    <row r="569" spans="1:3" x14ac:dyDescent="0.25">
      <c r="A569" t="s">
        <v>1268</v>
      </c>
      <c r="B569">
        <v>80020025100</v>
      </c>
      <c r="C569">
        <v>145</v>
      </c>
    </row>
    <row r="570" spans="1:3" x14ac:dyDescent="0.25">
      <c r="A570" t="s">
        <v>1269</v>
      </c>
      <c r="B570">
        <v>80021025100</v>
      </c>
      <c r="C570">
        <v>145</v>
      </c>
    </row>
    <row r="571" spans="1:3" x14ac:dyDescent="0.25">
      <c r="A571" t="s">
        <v>1270</v>
      </c>
      <c r="B571">
        <v>6214016110</v>
      </c>
      <c r="C571">
        <v>2061</v>
      </c>
    </row>
    <row r="572" spans="1:3" x14ac:dyDescent="0.25">
      <c r="A572" t="s">
        <v>1271</v>
      </c>
      <c r="B572">
        <v>6211016110</v>
      </c>
      <c r="C572">
        <v>1692</v>
      </c>
    </row>
    <row r="573" spans="1:3" x14ac:dyDescent="0.25">
      <c r="A573" t="s">
        <v>1272</v>
      </c>
      <c r="B573">
        <v>6211020110</v>
      </c>
      <c r="C573">
        <v>2063</v>
      </c>
    </row>
    <row r="574" spans="1:3" x14ac:dyDescent="0.25">
      <c r="A574" t="s">
        <v>1273</v>
      </c>
      <c r="B574">
        <v>6211020210</v>
      </c>
      <c r="C574">
        <v>3392</v>
      </c>
    </row>
    <row r="575" spans="1:3" x14ac:dyDescent="0.25">
      <c r="A575" t="s">
        <v>1274</v>
      </c>
      <c r="B575">
        <v>6218016110</v>
      </c>
      <c r="C575">
        <v>2061</v>
      </c>
    </row>
    <row r="576" spans="1:3" x14ac:dyDescent="0.25">
      <c r="A576" t="s">
        <v>1275</v>
      </c>
      <c r="B576">
        <v>6218020110</v>
      </c>
      <c r="C576">
        <v>2664</v>
      </c>
    </row>
    <row r="577" spans="1:3" x14ac:dyDescent="0.25">
      <c r="A577" t="s">
        <v>1276</v>
      </c>
      <c r="B577">
        <v>6201016012</v>
      </c>
      <c r="C577">
        <v>1152</v>
      </c>
    </row>
    <row r="578" spans="1:3" x14ac:dyDescent="0.25">
      <c r="A578" t="s">
        <v>1277</v>
      </c>
      <c r="B578">
        <v>6201020012</v>
      </c>
      <c r="C578">
        <v>1725</v>
      </c>
    </row>
    <row r="579" spans="1:3" x14ac:dyDescent="0.25">
      <c r="A579" t="s">
        <v>1278</v>
      </c>
      <c r="B579">
        <v>6201025011</v>
      </c>
      <c r="C579">
        <v>3115</v>
      </c>
    </row>
    <row r="580" spans="1:3" x14ac:dyDescent="0.25">
      <c r="A580" t="s">
        <v>1279</v>
      </c>
      <c r="B580">
        <v>61401032010</v>
      </c>
      <c r="C580">
        <v>6906</v>
      </c>
    </row>
    <row r="581" spans="1:3" x14ac:dyDescent="0.25">
      <c r="A581" t="s">
        <v>1280</v>
      </c>
      <c r="B581">
        <v>61604001310</v>
      </c>
      <c r="C581">
        <v>4641</v>
      </c>
    </row>
    <row r="582" spans="1:3" x14ac:dyDescent="0.25">
      <c r="A582" t="s">
        <v>1281</v>
      </c>
      <c r="B582">
        <v>61604001311</v>
      </c>
      <c r="C582">
        <v>5288</v>
      </c>
    </row>
    <row r="583" spans="1:3" x14ac:dyDescent="0.25">
      <c r="A583" t="s">
        <v>1282</v>
      </c>
      <c r="B583">
        <v>61603014010</v>
      </c>
      <c r="C583">
        <v>368</v>
      </c>
    </row>
    <row r="584" spans="1:3" x14ac:dyDescent="0.25">
      <c r="A584" t="s">
        <v>1283</v>
      </c>
      <c r="B584">
        <v>61603020010</v>
      </c>
      <c r="C584">
        <v>690</v>
      </c>
    </row>
    <row r="585" spans="1:3" x14ac:dyDescent="0.25">
      <c r="A585" t="s">
        <v>1284</v>
      </c>
      <c r="B585">
        <v>61620016210</v>
      </c>
      <c r="C585">
        <v>588</v>
      </c>
    </row>
    <row r="586" spans="1:3" x14ac:dyDescent="0.25">
      <c r="A586" t="s">
        <v>352</v>
      </c>
      <c r="B586">
        <v>823900</v>
      </c>
      <c r="C586">
        <v>12947</v>
      </c>
    </row>
    <row r="587" spans="1:3" x14ac:dyDescent="0.25">
      <c r="A587" t="s">
        <v>353</v>
      </c>
      <c r="B587">
        <v>823910</v>
      </c>
      <c r="C587">
        <v>24067</v>
      </c>
    </row>
    <row r="588" spans="1:3" x14ac:dyDescent="0.25">
      <c r="A588" t="s">
        <v>270</v>
      </c>
      <c r="B588">
        <v>633111</v>
      </c>
      <c r="C588">
        <v>33320</v>
      </c>
    </row>
    <row r="589" spans="1:3" x14ac:dyDescent="0.25">
      <c r="A589" t="s">
        <v>271</v>
      </c>
      <c r="B589">
        <v>634100</v>
      </c>
      <c r="C589">
        <v>44790</v>
      </c>
    </row>
    <row r="590" spans="1:3" x14ac:dyDescent="0.25">
      <c r="A590" t="s">
        <v>272</v>
      </c>
      <c r="B590">
        <v>634130</v>
      </c>
      <c r="C590">
        <v>28893</v>
      </c>
    </row>
    <row r="591" spans="1:3" x14ac:dyDescent="0.25">
      <c r="A591" t="s">
        <v>273</v>
      </c>
      <c r="B591">
        <v>634115</v>
      </c>
      <c r="C591">
        <v>34225</v>
      </c>
    </row>
    <row r="592" spans="1:3" x14ac:dyDescent="0.25">
      <c r="A592" t="s">
        <v>1285</v>
      </c>
      <c r="B592">
        <v>335620</v>
      </c>
      <c r="C592">
        <v>1557</v>
      </c>
    </row>
    <row r="593" spans="1:3" x14ac:dyDescent="0.25">
      <c r="A593" t="s">
        <v>1286</v>
      </c>
      <c r="B593">
        <v>332620</v>
      </c>
      <c r="C593">
        <v>678</v>
      </c>
    </row>
    <row r="594" spans="1:3" x14ac:dyDescent="0.25">
      <c r="A594" t="s">
        <v>432</v>
      </c>
      <c r="B594">
        <v>333620</v>
      </c>
      <c r="C594">
        <v>1079</v>
      </c>
    </row>
    <row r="595" spans="1:3" x14ac:dyDescent="0.25">
      <c r="A595" t="s">
        <v>433</v>
      </c>
      <c r="B595">
        <v>334620</v>
      </c>
      <c r="C595">
        <v>1557</v>
      </c>
    </row>
    <row r="596" spans="1:3" x14ac:dyDescent="0.25">
      <c r="A596" t="s">
        <v>351</v>
      </c>
      <c r="B596">
        <v>223620</v>
      </c>
      <c r="C596">
        <v>2603</v>
      </c>
    </row>
    <row r="597" spans="1:3" x14ac:dyDescent="0.25">
      <c r="A597" t="s">
        <v>386</v>
      </c>
      <c r="B597">
        <v>224620</v>
      </c>
      <c r="C597">
        <v>11853</v>
      </c>
    </row>
    <row r="598" spans="1:3" x14ac:dyDescent="0.25">
      <c r="A598" t="s">
        <v>332</v>
      </c>
      <c r="B598">
        <v>559800</v>
      </c>
      <c r="C598">
        <v>94</v>
      </c>
    </row>
    <row r="599" spans="1:3" x14ac:dyDescent="0.25">
      <c r="A599" t="s">
        <v>333</v>
      </c>
      <c r="B599">
        <v>559810</v>
      </c>
      <c r="C599">
        <v>102</v>
      </c>
    </row>
    <row r="600" spans="1:3" x14ac:dyDescent="0.25">
      <c r="A600" t="s">
        <v>441</v>
      </c>
      <c r="B600">
        <v>113620</v>
      </c>
      <c r="C600">
        <v>282</v>
      </c>
    </row>
    <row r="601" spans="1:3" x14ac:dyDescent="0.25">
      <c r="A601" t="s">
        <v>362</v>
      </c>
      <c r="B601">
        <v>777320</v>
      </c>
      <c r="C601">
        <v>1322</v>
      </c>
    </row>
    <row r="602" spans="1:3" x14ac:dyDescent="0.25">
      <c r="A602" t="s">
        <v>1287</v>
      </c>
      <c r="B602">
        <v>115945</v>
      </c>
      <c r="C602">
        <v>13037</v>
      </c>
    </row>
    <row r="603" spans="1:3" x14ac:dyDescent="0.25">
      <c r="A603" t="s">
        <v>1288</v>
      </c>
      <c r="B603">
        <v>335900</v>
      </c>
      <c r="C603">
        <v>18830</v>
      </c>
    </row>
    <row r="604" spans="1:3" x14ac:dyDescent="0.25">
      <c r="A604" t="s">
        <v>1289</v>
      </c>
      <c r="B604">
        <v>334900</v>
      </c>
      <c r="C604">
        <v>20336</v>
      </c>
    </row>
    <row r="605" spans="1:3" x14ac:dyDescent="0.25">
      <c r="A605" t="s">
        <v>274</v>
      </c>
      <c r="B605">
        <v>115930</v>
      </c>
      <c r="C605">
        <v>3158</v>
      </c>
    </row>
    <row r="606" spans="1:3" x14ac:dyDescent="0.25">
      <c r="A606" t="s">
        <v>275</v>
      </c>
      <c r="B606">
        <v>115970</v>
      </c>
      <c r="C606">
        <v>2561</v>
      </c>
    </row>
    <row r="607" spans="1:3" x14ac:dyDescent="0.25">
      <c r="A607" t="s">
        <v>1290</v>
      </c>
      <c r="B607">
        <v>335910</v>
      </c>
      <c r="C607">
        <v>19353</v>
      </c>
    </row>
    <row r="608" spans="1:3" x14ac:dyDescent="0.25">
      <c r="A608" t="s">
        <v>276</v>
      </c>
      <c r="B608">
        <v>115920</v>
      </c>
      <c r="C608">
        <v>4951</v>
      </c>
    </row>
    <row r="609" spans="1:3" x14ac:dyDescent="0.25">
      <c r="A609" t="s">
        <v>365</v>
      </c>
      <c r="B609">
        <v>115940</v>
      </c>
      <c r="C609">
        <v>2561</v>
      </c>
    </row>
    <row r="610" spans="1:3" x14ac:dyDescent="0.25">
      <c r="A610" t="s">
        <v>277</v>
      </c>
      <c r="B610">
        <v>633400</v>
      </c>
      <c r="C610">
        <v>16023</v>
      </c>
    </row>
    <row r="611" spans="1:3" x14ac:dyDescent="0.25">
      <c r="A611" t="s">
        <v>278</v>
      </c>
      <c r="B611">
        <v>634400</v>
      </c>
      <c r="C611">
        <v>13464</v>
      </c>
    </row>
    <row r="612" spans="1:3" x14ac:dyDescent="0.25">
      <c r="A612" t="s">
        <v>438</v>
      </c>
      <c r="B612">
        <v>881460</v>
      </c>
      <c r="C612">
        <v>1712</v>
      </c>
    </row>
    <row r="613" spans="1:3" x14ac:dyDescent="0.25">
      <c r="A613" t="s">
        <v>1291</v>
      </c>
      <c r="B613">
        <v>881200</v>
      </c>
      <c r="C613">
        <v>294</v>
      </c>
    </row>
    <row r="614" spans="1:3" x14ac:dyDescent="0.25">
      <c r="A614" t="s">
        <v>1292</v>
      </c>
      <c r="B614">
        <v>881210</v>
      </c>
      <c r="C614">
        <v>436</v>
      </c>
    </row>
    <row r="615" spans="1:3" x14ac:dyDescent="0.25">
      <c r="A615" t="s">
        <v>1293</v>
      </c>
      <c r="B615">
        <v>881220</v>
      </c>
      <c r="C615">
        <v>341</v>
      </c>
    </row>
    <row r="616" spans="1:3" x14ac:dyDescent="0.25">
      <c r="A616" t="s">
        <v>1294</v>
      </c>
      <c r="B616">
        <v>881240</v>
      </c>
      <c r="C616">
        <v>605</v>
      </c>
    </row>
    <row r="617" spans="1:3" x14ac:dyDescent="0.25">
      <c r="A617" t="s">
        <v>1295</v>
      </c>
      <c r="B617">
        <v>881250</v>
      </c>
      <c r="C617">
        <v>520</v>
      </c>
    </row>
    <row r="618" spans="1:3" x14ac:dyDescent="0.25">
      <c r="A618" t="s">
        <v>1296</v>
      </c>
      <c r="B618">
        <v>881260</v>
      </c>
      <c r="C618">
        <v>387</v>
      </c>
    </row>
    <row r="619" spans="1:3" x14ac:dyDescent="0.25">
      <c r="A619" t="s">
        <v>1297</v>
      </c>
      <c r="B619">
        <v>881230</v>
      </c>
      <c r="C619">
        <v>496</v>
      </c>
    </row>
    <row r="620" spans="1:3" x14ac:dyDescent="0.25">
      <c r="A620" t="s">
        <v>279</v>
      </c>
      <c r="B620">
        <v>115750</v>
      </c>
      <c r="C620">
        <v>5122</v>
      </c>
    </row>
    <row r="621" spans="1:3" x14ac:dyDescent="0.25">
      <c r="A621" t="s">
        <v>1298</v>
      </c>
      <c r="B621">
        <v>338510</v>
      </c>
      <c r="C621">
        <v>22102</v>
      </c>
    </row>
    <row r="622" spans="1:3" x14ac:dyDescent="0.25">
      <c r="A622" t="s">
        <v>426</v>
      </c>
      <c r="B622">
        <v>333510</v>
      </c>
      <c r="C622">
        <v>3095</v>
      </c>
    </row>
    <row r="623" spans="1:3" x14ac:dyDescent="0.25">
      <c r="A623" t="s">
        <v>427</v>
      </c>
      <c r="B623">
        <v>334510</v>
      </c>
      <c r="C623">
        <v>4133</v>
      </c>
    </row>
    <row r="624" spans="1:3" x14ac:dyDescent="0.25">
      <c r="A624" t="s">
        <v>280</v>
      </c>
      <c r="B624">
        <v>115810</v>
      </c>
      <c r="C624">
        <v>1951</v>
      </c>
    </row>
    <row r="625" spans="1:3" x14ac:dyDescent="0.25">
      <c r="A625" t="s">
        <v>1299</v>
      </c>
      <c r="B625">
        <v>335500</v>
      </c>
      <c r="C625">
        <v>5171</v>
      </c>
    </row>
    <row r="626" spans="1:3" x14ac:dyDescent="0.25">
      <c r="A626" t="s">
        <v>1300</v>
      </c>
      <c r="B626">
        <v>332500</v>
      </c>
      <c r="C626">
        <v>1956</v>
      </c>
    </row>
    <row r="627" spans="1:3" x14ac:dyDescent="0.25">
      <c r="A627" t="s">
        <v>428</v>
      </c>
      <c r="B627">
        <v>333500</v>
      </c>
      <c r="C627">
        <v>3095</v>
      </c>
    </row>
    <row r="628" spans="1:3" x14ac:dyDescent="0.25">
      <c r="A628" t="s">
        <v>429</v>
      </c>
      <c r="B628">
        <v>334500</v>
      </c>
      <c r="C628">
        <v>4133</v>
      </c>
    </row>
    <row r="629" spans="1:3" x14ac:dyDescent="0.25">
      <c r="A629" t="s">
        <v>350</v>
      </c>
      <c r="B629">
        <v>223500</v>
      </c>
      <c r="C629">
        <v>5055</v>
      </c>
    </row>
    <row r="630" spans="1:3" x14ac:dyDescent="0.25">
      <c r="A630" t="s">
        <v>385</v>
      </c>
      <c r="B630">
        <v>224500</v>
      </c>
      <c r="C630">
        <v>12634</v>
      </c>
    </row>
    <row r="631" spans="1:3" x14ac:dyDescent="0.25">
      <c r="A631" t="s">
        <v>330</v>
      </c>
      <c r="B631">
        <v>559700</v>
      </c>
      <c r="C631">
        <v>359</v>
      </c>
    </row>
    <row r="632" spans="1:3" x14ac:dyDescent="0.25">
      <c r="A632" t="s">
        <v>1301</v>
      </c>
      <c r="B632">
        <v>110500</v>
      </c>
      <c r="C632">
        <v>359</v>
      </c>
    </row>
    <row r="633" spans="1:3" x14ac:dyDescent="0.25">
      <c r="A633" t="s">
        <v>331</v>
      </c>
      <c r="B633">
        <v>559710</v>
      </c>
      <c r="C633">
        <v>384</v>
      </c>
    </row>
    <row r="634" spans="1:3" x14ac:dyDescent="0.25">
      <c r="A634" t="s">
        <v>440</v>
      </c>
      <c r="B634">
        <v>113500</v>
      </c>
      <c r="C634">
        <v>576</v>
      </c>
    </row>
    <row r="635" spans="1:3" x14ac:dyDescent="0.25">
      <c r="A635" t="s">
        <v>632</v>
      </c>
      <c r="B635">
        <v>114500</v>
      </c>
      <c r="C635">
        <v>1016</v>
      </c>
    </row>
    <row r="636" spans="1:3" x14ac:dyDescent="0.25">
      <c r="A636" t="s">
        <v>361</v>
      </c>
      <c r="B636">
        <v>778300</v>
      </c>
      <c r="C636">
        <v>4985</v>
      </c>
    </row>
    <row r="637" spans="1:3" x14ac:dyDescent="0.25">
      <c r="A637" t="s">
        <v>1302</v>
      </c>
      <c r="B637">
        <v>112970</v>
      </c>
      <c r="C637">
        <v>788</v>
      </c>
    </row>
    <row r="638" spans="1:3" x14ac:dyDescent="0.25">
      <c r="A638" t="s">
        <v>281</v>
      </c>
      <c r="B638">
        <v>228070</v>
      </c>
      <c r="C638">
        <v>2203</v>
      </c>
    </row>
    <row r="639" spans="1:3" x14ac:dyDescent="0.25">
      <c r="A639" t="s">
        <v>282</v>
      </c>
      <c r="B639">
        <v>228075</v>
      </c>
      <c r="C639">
        <v>2510</v>
      </c>
    </row>
    <row r="640" spans="1:3" x14ac:dyDescent="0.25">
      <c r="A640" t="s">
        <v>283</v>
      </c>
      <c r="B640">
        <v>228080</v>
      </c>
      <c r="C640">
        <v>2656</v>
      </c>
    </row>
    <row r="641" spans="1:3" x14ac:dyDescent="0.25">
      <c r="A641" t="s">
        <v>392</v>
      </c>
      <c r="B641">
        <v>335100</v>
      </c>
      <c r="C641">
        <v>4753</v>
      </c>
    </row>
    <row r="642" spans="1:3" x14ac:dyDescent="0.25">
      <c r="A642" t="s">
        <v>393</v>
      </c>
      <c r="B642">
        <v>335110</v>
      </c>
      <c r="C642">
        <v>4753</v>
      </c>
    </row>
    <row r="643" spans="1:3" x14ac:dyDescent="0.25">
      <c r="A643" t="s">
        <v>394</v>
      </c>
      <c r="B643">
        <v>335120</v>
      </c>
      <c r="C643">
        <v>4393</v>
      </c>
    </row>
    <row r="644" spans="1:3" x14ac:dyDescent="0.25">
      <c r="A644" t="s">
        <v>395</v>
      </c>
      <c r="B644">
        <v>335130</v>
      </c>
      <c r="C644">
        <v>4952</v>
      </c>
    </row>
    <row r="645" spans="1:3" x14ac:dyDescent="0.25">
      <c r="A645" t="s">
        <v>396</v>
      </c>
      <c r="B645">
        <v>335140</v>
      </c>
      <c r="C645">
        <v>4753</v>
      </c>
    </row>
    <row r="646" spans="1:3" x14ac:dyDescent="0.25">
      <c r="A646" t="s">
        <v>1303</v>
      </c>
      <c r="B646">
        <v>338150</v>
      </c>
      <c r="C646">
        <v>23200</v>
      </c>
    </row>
    <row r="647" spans="1:3" x14ac:dyDescent="0.25">
      <c r="A647" t="s">
        <v>414</v>
      </c>
      <c r="B647">
        <v>332110</v>
      </c>
      <c r="C647">
        <v>1596</v>
      </c>
    </row>
    <row r="648" spans="1:3" x14ac:dyDescent="0.25">
      <c r="A648" t="s">
        <v>415</v>
      </c>
      <c r="B648">
        <v>332120</v>
      </c>
      <c r="C648">
        <v>1596</v>
      </c>
    </row>
    <row r="649" spans="1:3" x14ac:dyDescent="0.25">
      <c r="A649" t="s">
        <v>416</v>
      </c>
      <c r="B649">
        <v>332140</v>
      </c>
      <c r="C649">
        <v>1596</v>
      </c>
    </row>
    <row r="650" spans="1:3" x14ac:dyDescent="0.25">
      <c r="A650" t="s">
        <v>417</v>
      </c>
      <c r="B650">
        <v>334100</v>
      </c>
      <c r="C650">
        <v>4952</v>
      </c>
    </row>
    <row r="651" spans="1:3" x14ac:dyDescent="0.25">
      <c r="A651" t="s">
        <v>418</v>
      </c>
      <c r="B651">
        <v>334110</v>
      </c>
      <c r="C651">
        <v>4952</v>
      </c>
    </row>
    <row r="652" spans="1:3" x14ac:dyDescent="0.25">
      <c r="A652" t="s">
        <v>419</v>
      </c>
      <c r="B652">
        <v>334120</v>
      </c>
      <c r="C652">
        <v>4651</v>
      </c>
    </row>
    <row r="653" spans="1:3" x14ac:dyDescent="0.25">
      <c r="A653" t="s">
        <v>420</v>
      </c>
      <c r="B653">
        <v>334140</v>
      </c>
      <c r="C653">
        <v>4651</v>
      </c>
    </row>
    <row r="654" spans="1:3" x14ac:dyDescent="0.25">
      <c r="A654" t="s">
        <v>345</v>
      </c>
      <c r="B654">
        <v>223220</v>
      </c>
      <c r="C654">
        <v>6769</v>
      </c>
    </row>
    <row r="655" spans="1:3" x14ac:dyDescent="0.25">
      <c r="A655" t="s">
        <v>346</v>
      </c>
      <c r="B655">
        <v>223230</v>
      </c>
      <c r="C655">
        <v>7949</v>
      </c>
    </row>
    <row r="656" spans="1:3" x14ac:dyDescent="0.25">
      <c r="A656" t="s">
        <v>347</v>
      </c>
      <c r="B656">
        <v>223240</v>
      </c>
      <c r="C656">
        <v>7949</v>
      </c>
    </row>
    <row r="657" spans="1:3" x14ac:dyDescent="0.25">
      <c r="A657" t="s">
        <v>369</v>
      </c>
      <c r="B657">
        <v>224200</v>
      </c>
      <c r="C657">
        <v>15934</v>
      </c>
    </row>
    <row r="658" spans="1:3" x14ac:dyDescent="0.25">
      <c r="A658" t="s">
        <v>370</v>
      </c>
      <c r="B658">
        <v>224210</v>
      </c>
      <c r="C658">
        <v>20918</v>
      </c>
    </row>
    <row r="659" spans="1:3" x14ac:dyDescent="0.25">
      <c r="A659" t="s">
        <v>371</v>
      </c>
      <c r="B659">
        <v>224220</v>
      </c>
      <c r="C659">
        <v>20221</v>
      </c>
    </row>
    <row r="660" spans="1:3" x14ac:dyDescent="0.25">
      <c r="A660" t="s">
        <v>372</v>
      </c>
      <c r="B660">
        <v>224240</v>
      </c>
      <c r="C660">
        <v>21615</v>
      </c>
    </row>
    <row r="661" spans="1:3" x14ac:dyDescent="0.25">
      <c r="A661" t="s">
        <v>284</v>
      </c>
      <c r="B661">
        <v>905010</v>
      </c>
      <c r="C661">
        <v>2021</v>
      </c>
    </row>
    <row r="662" spans="1:3" x14ac:dyDescent="0.25">
      <c r="A662" t="s">
        <v>285</v>
      </c>
      <c r="B662">
        <v>905000</v>
      </c>
      <c r="C662">
        <v>738</v>
      </c>
    </row>
    <row r="663" spans="1:3" x14ac:dyDescent="0.25">
      <c r="A663" t="s">
        <v>603</v>
      </c>
      <c r="B663">
        <v>559320</v>
      </c>
      <c r="C663">
        <v>307</v>
      </c>
    </row>
    <row r="664" spans="1:3" x14ac:dyDescent="0.25">
      <c r="A664" t="s">
        <v>604</v>
      </c>
      <c r="B664">
        <v>559340</v>
      </c>
      <c r="C664">
        <v>307</v>
      </c>
    </row>
    <row r="665" spans="1:3" x14ac:dyDescent="0.25">
      <c r="A665" t="s">
        <v>626</v>
      </c>
      <c r="B665">
        <v>113140</v>
      </c>
      <c r="C665">
        <v>497</v>
      </c>
    </row>
    <row r="666" spans="1:3" x14ac:dyDescent="0.25">
      <c r="A666" t="s">
        <v>605</v>
      </c>
      <c r="B666">
        <v>113130</v>
      </c>
      <c r="C666">
        <v>490</v>
      </c>
    </row>
    <row r="667" spans="1:3" x14ac:dyDescent="0.25">
      <c r="A667" t="s">
        <v>606</v>
      </c>
      <c r="B667">
        <v>114110</v>
      </c>
      <c r="C667">
        <v>748</v>
      </c>
    </row>
    <row r="668" spans="1:3" x14ac:dyDescent="0.25">
      <c r="A668" t="s">
        <v>607</v>
      </c>
      <c r="B668">
        <v>114120</v>
      </c>
      <c r="C668">
        <v>748</v>
      </c>
    </row>
    <row r="669" spans="1:3" x14ac:dyDescent="0.25">
      <c r="A669" t="s">
        <v>694</v>
      </c>
      <c r="B669">
        <v>114130</v>
      </c>
      <c r="C669">
        <v>846</v>
      </c>
    </row>
    <row r="670" spans="1:3" x14ac:dyDescent="0.25">
      <c r="A670" t="s">
        <v>608</v>
      </c>
      <c r="B670">
        <v>114140</v>
      </c>
      <c r="C670">
        <v>846</v>
      </c>
    </row>
    <row r="671" spans="1:3" x14ac:dyDescent="0.25">
      <c r="A671" t="s">
        <v>1304</v>
      </c>
      <c r="B671">
        <v>110100</v>
      </c>
      <c r="C671">
        <v>256</v>
      </c>
    </row>
    <row r="672" spans="1:3" x14ac:dyDescent="0.25">
      <c r="A672" t="s">
        <v>1305</v>
      </c>
      <c r="B672">
        <v>111100</v>
      </c>
      <c r="C672">
        <v>205</v>
      </c>
    </row>
    <row r="673" spans="1:3" x14ac:dyDescent="0.25">
      <c r="A673" t="s">
        <v>1306</v>
      </c>
      <c r="B673">
        <v>111110</v>
      </c>
      <c r="C673">
        <v>209</v>
      </c>
    </row>
    <row r="674" spans="1:3" x14ac:dyDescent="0.25">
      <c r="A674" t="s">
        <v>1307</v>
      </c>
      <c r="B674">
        <v>111120</v>
      </c>
      <c r="C674">
        <v>211</v>
      </c>
    </row>
    <row r="675" spans="1:3" x14ac:dyDescent="0.25">
      <c r="A675" t="s">
        <v>1308</v>
      </c>
      <c r="B675">
        <v>111140</v>
      </c>
      <c r="C675">
        <v>221</v>
      </c>
    </row>
    <row r="676" spans="1:3" x14ac:dyDescent="0.25">
      <c r="A676" t="s">
        <v>1309</v>
      </c>
      <c r="B676">
        <v>113100</v>
      </c>
      <c r="C676">
        <v>418</v>
      </c>
    </row>
    <row r="677" spans="1:3" x14ac:dyDescent="0.25">
      <c r="A677" t="s">
        <v>1310</v>
      </c>
      <c r="B677">
        <v>113110</v>
      </c>
      <c r="C677">
        <v>461</v>
      </c>
    </row>
    <row r="678" spans="1:3" x14ac:dyDescent="0.25">
      <c r="A678" t="s">
        <v>1311</v>
      </c>
      <c r="B678">
        <v>113120</v>
      </c>
      <c r="C678">
        <v>427</v>
      </c>
    </row>
    <row r="679" spans="1:3" x14ac:dyDescent="0.25">
      <c r="A679" t="s">
        <v>693</v>
      </c>
      <c r="B679">
        <v>114100</v>
      </c>
      <c r="C679">
        <v>748</v>
      </c>
    </row>
    <row r="680" spans="1:3" x14ac:dyDescent="0.25">
      <c r="A680" t="s">
        <v>357</v>
      </c>
      <c r="B680">
        <v>771320</v>
      </c>
      <c r="C680">
        <v>3563</v>
      </c>
    </row>
    <row r="681" spans="1:3" x14ac:dyDescent="0.25">
      <c r="A681" t="s">
        <v>358</v>
      </c>
      <c r="B681">
        <v>771350</v>
      </c>
      <c r="C681">
        <v>3781</v>
      </c>
    </row>
    <row r="682" spans="1:3" x14ac:dyDescent="0.25">
      <c r="A682" t="s">
        <v>1312</v>
      </c>
      <c r="B682">
        <v>228088</v>
      </c>
      <c r="C682">
        <v>3124</v>
      </c>
    </row>
    <row r="683" spans="1:3" x14ac:dyDescent="0.25">
      <c r="A683" t="s">
        <v>286</v>
      </c>
      <c r="B683">
        <v>228085</v>
      </c>
      <c r="C683">
        <v>3310</v>
      </c>
    </row>
    <row r="684" spans="1:3" x14ac:dyDescent="0.25">
      <c r="A684" t="s">
        <v>322</v>
      </c>
      <c r="B684">
        <v>521412</v>
      </c>
      <c r="C684">
        <v>662</v>
      </c>
    </row>
    <row r="685" spans="1:3" x14ac:dyDescent="0.25">
      <c r="A685" t="s">
        <v>1313</v>
      </c>
      <c r="B685">
        <v>111920</v>
      </c>
      <c r="C685">
        <v>394</v>
      </c>
    </row>
    <row r="686" spans="1:3" x14ac:dyDescent="0.25">
      <c r="A686" t="s">
        <v>1314</v>
      </c>
      <c r="B686">
        <v>112940</v>
      </c>
      <c r="C686">
        <v>428</v>
      </c>
    </row>
    <row r="687" spans="1:3" x14ac:dyDescent="0.25">
      <c r="A687" t="s">
        <v>1315</v>
      </c>
      <c r="B687">
        <v>112950</v>
      </c>
      <c r="C687">
        <v>450</v>
      </c>
    </row>
    <row r="688" spans="1:3" x14ac:dyDescent="0.25">
      <c r="A688" t="s">
        <v>437</v>
      </c>
      <c r="B688">
        <v>335930</v>
      </c>
      <c r="C688">
        <v>6709</v>
      </c>
    </row>
    <row r="689" spans="1:3" x14ac:dyDescent="0.25">
      <c r="A689" t="s">
        <v>1316</v>
      </c>
      <c r="B689">
        <v>115770</v>
      </c>
      <c r="C689">
        <v>2306</v>
      </c>
    </row>
    <row r="690" spans="1:3" x14ac:dyDescent="0.25">
      <c r="A690" t="s">
        <v>1317</v>
      </c>
      <c r="B690">
        <v>115760</v>
      </c>
      <c r="C690">
        <v>2306</v>
      </c>
    </row>
    <row r="691" spans="1:3" x14ac:dyDescent="0.25">
      <c r="A691" t="s">
        <v>1318</v>
      </c>
      <c r="B691">
        <v>333830</v>
      </c>
      <c r="C691">
        <v>2669</v>
      </c>
    </row>
    <row r="692" spans="1:3" x14ac:dyDescent="0.25">
      <c r="A692" t="s">
        <v>439</v>
      </c>
      <c r="B692">
        <v>910833</v>
      </c>
      <c r="C692">
        <v>1845</v>
      </c>
    </row>
    <row r="693" spans="1:3" x14ac:dyDescent="0.25">
      <c r="A693" t="s">
        <v>354</v>
      </c>
      <c r="B693">
        <v>877670</v>
      </c>
      <c r="C693">
        <v>86876</v>
      </c>
    </row>
    <row r="694" spans="1:3" x14ac:dyDescent="0.25">
      <c r="A694" t="s">
        <v>287</v>
      </c>
      <c r="B694">
        <v>634010</v>
      </c>
      <c r="C694">
        <v>35357</v>
      </c>
    </row>
    <row r="695" spans="1:3" x14ac:dyDescent="0.25">
      <c r="A695" t="s">
        <v>288</v>
      </c>
      <c r="B695">
        <v>634020</v>
      </c>
      <c r="C695">
        <v>65056</v>
      </c>
    </row>
    <row r="696" spans="1:3" x14ac:dyDescent="0.25">
      <c r="A696" t="s">
        <v>289</v>
      </c>
      <c r="B696">
        <v>633011</v>
      </c>
      <c r="C696">
        <v>16391</v>
      </c>
    </row>
    <row r="697" spans="1:3" x14ac:dyDescent="0.25">
      <c r="A697" t="s">
        <v>290</v>
      </c>
      <c r="B697">
        <v>633021</v>
      </c>
      <c r="C697">
        <v>32797</v>
      </c>
    </row>
    <row r="698" spans="1:3" x14ac:dyDescent="0.25">
      <c r="A698" t="s">
        <v>1319</v>
      </c>
      <c r="B698">
        <v>335600</v>
      </c>
      <c r="C698">
        <v>16698</v>
      </c>
    </row>
    <row r="699" spans="1:3" x14ac:dyDescent="0.25">
      <c r="A699" t="s">
        <v>430</v>
      </c>
      <c r="B699">
        <v>332600</v>
      </c>
      <c r="C699">
        <v>7486</v>
      </c>
    </row>
    <row r="700" spans="1:3" x14ac:dyDescent="0.25">
      <c r="A700" t="s">
        <v>431</v>
      </c>
      <c r="B700">
        <v>334600</v>
      </c>
      <c r="C700">
        <v>13183</v>
      </c>
    </row>
    <row r="701" spans="1:3" x14ac:dyDescent="0.25">
      <c r="A701" t="s">
        <v>382</v>
      </c>
      <c r="B701">
        <v>220600</v>
      </c>
      <c r="C701">
        <v>9343</v>
      </c>
    </row>
    <row r="702" spans="1:3" x14ac:dyDescent="0.25">
      <c r="A702" t="s">
        <v>383</v>
      </c>
      <c r="B702">
        <v>222600</v>
      </c>
      <c r="C702">
        <v>15340</v>
      </c>
    </row>
    <row r="703" spans="1:3" x14ac:dyDescent="0.25">
      <c r="A703" t="s">
        <v>384</v>
      </c>
      <c r="B703">
        <v>223600</v>
      </c>
      <c r="C703">
        <v>44624</v>
      </c>
    </row>
    <row r="704" spans="1:3" x14ac:dyDescent="0.25">
      <c r="A704" t="s">
        <v>1320</v>
      </c>
      <c r="B704">
        <v>335720</v>
      </c>
      <c r="C704">
        <v>2695</v>
      </c>
    </row>
    <row r="705" spans="1:3" x14ac:dyDescent="0.25">
      <c r="A705" t="s">
        <v>436</v>
      </c>
      <c r="B705">
        <v>335700</v>
      </c>
      <c r="C705">
        <v>6310</v>
      </c>
    </row>
    <row r="706" spans="1:3" x14ac:dyDescent="0.25">
      <c r="A706" t="s">
        <v>434</v>
      </c>
      <c r="B706">
        <v>333710</v>
      </c>
      <c r="C706">
        <v>1696</v>
      </c>
    </row>
    <row r="707" spans="1:3" x14ac:dyDescent="0.25">
      <c r="A707" t="s">
        <v>435</v>
      </c>
      <c r="B707">
        <v>334720</v>
      </c>
      <c r="C707">
        <v>2695</v>
      </c>
    </row>
    <row r="708" spans="1:3" x14ac:dyDescent="0.25">
      <c r="A708" t="s">
        <v>599</v>
      </c>
      <c r="B708">
        <v>115725</v>
      </c>
      <c r="C708">
        <v>461</v>
      </c>
    </row>
    <row r="709" spans="1:3" x14ac:dyDescent="0.25">
      <c r="A709" t="s">
        <v>600</v>
      </c>
      <c r="B709">
        <v>115715</v>
      </c>
      <c r="C709">
        <v>678</v>
      </c>
    </row>
    <row r="710" spans="1:3" x14ac:dyDescent="0.25">
      <c r="A710" t="s">
        <v>601</v>
      </c>
      <c r="B710">
        <v>115705</v>
      </c>
      <c r="C710">
        <v>928</v>
      </c>
    </row>
    <row r="711" spans="1:3" x14ac:dyDescent="0.25">
      <c r="A711" t="s">
        <v>598</v>
      </c>
      <c r="B711">
        <v>559925</v>
      </c>
      <c r="C711">
        <v>384</v>
      </c>
    </row>
    <row r="712" spans="1:3" x14ac:dyDescent="0.25">
      <c r="A712" t="s">
        <v>602</v>
      </c>
      <c r="B712">
        <v>113715</v>
      </c>
      <c r="C712">
        <v>432</v>
      </c>
    </row>
    <row r="713" spans="1:3" x14ac:dyDescent="0.25">
      <c r="A713" t="s">
        <v>387</v>
      </c>
      <c r="B713">
        <v>222700</v>
      </c>
      <c r="C713">
        <v>1974</v>
      </c>
    </row>
    <row r="714" spans="1:3" x14ac:dyDescent="0.25">
      <c r="A714" t="s">
        <v>388</v>
      </c>
      <c r="B714">
        <v>222710</v>
      </c>
      <c r="C714">
        <v>2399</v>
      </c>
    </row>
    <row r="715" spans="1:3" x14ac:dyDescent="0.25">
      <c r="A715" t="s">
        <v>389</v>
      </c>
      <c r="B715">
        <v>223700</v>
      </c>
      <c r="C715">
        <v>4044</v>
      </c>
    </row>
    <row r="716" spans="1:3" x14ac:dyDescent="0.25">
      <c r="A716" t="s">
        <v>390</v>
      </c>
      <c r="B716">
        <v>224700</v>
      </c>
      <c r="C716">
        <v>15340</v>
      </c>
    </row>
    <row r="717" spans="1:3" x14ac:dyDescent="0.25">
      <c r="A717" t="s">
        <v>291</v>
      </c>
      <c r="B717">
        <v>115710</v>
      </c>
      <c r="C717">
        <v>678</v>
      </c>
    </row>
    <row r="718" spans="1:3" x14ac:dyDescent="0.25">
      <c r="A718" t="s">
        <v>597</v>
      </c>
      <c r="B718">
        <v>115700</v>
      </c>
      <c r="C718">
        <v>914</v>
      </c>
    </row>
    <row r="719" spans="1:3" x14ac:dyDescent="0.25">
      <c r="A719" t="s">
        <v>327</v>
      </c>
      <c r="B719">
        <v>559900</v>
      </c>
      <c r="C719">
        <v>376</v>
      </c>
    </row>
    <row r="720" spans="1:3" x14ac:dyDescent="0.25">
      <c r="A720" t="s">
        <v>328</v>
      </c>
      <c r="B720">
        <v>559910</v>
      </c>
      <c r="C720">
        <v>512</v>
      </c>
    </row>
    <row r="721" spans="1:3" x14ac:dyDescent="0.25">
      <c r="A721" t="s">
        <v>329</v>
      </c>
      <c r="B721">
        <v>559920</v>
      </c>
      <c r="C721">
        <v>213</v>
      </c>
    </row>
    <row r="722" spans="1:3" x14ac:dyDescent="0.25">
      <c r="A722" t="s">
        <v>292</v>
      </c>
      <c r="B722">
        <v>113710</v>
      </c>
      <c r="C722">
        <v>389</v>
      </c>
    </row>
    <row r="723" spans="1:3" x14ac:dyDescent="0.25">
      <c r="A723" t="s">
        <v>293</v>
      </c>
      <c r="B723">
        <v>114720</v>
      </c>
      <c r="C723">
        <v>702</v>
      </c>
    </row>
    <row r="724" spans="1:3" x14ac:dyDescent="0.25">
      <c r="A724" t="s">
        <v>1321</v>
      </c>
      <c r="B724">
        <v>112725</v>
      </c>
      <c r="C724">
        <v>1457</v>
      </c>
    </row>
    <row r="725" spans="1:3" x14ac:dyDescent="0.25">
      <c r="A725" t="s">
        <v>1322</v>
      </c>
      <c r="B725">
        <v>339960</v>
      </c>
      <c r="C725">
        <v>3863</v>
      </c>
    </row>
    <row r="726" spans="1:3" x14ac:dyDescent="0.25">
      <c r="A726" t="s">
        <v>294</v>
      </c>
      <c r="B726">
        <v>881880</v>
      </c>
      <c r="C726">
        <v>5308</v>
      </c>
    </row>
    <row r="727" spans="1:3" x14ac:dyDescent="0.25">
      <c r="A727" t="s">
        <v>295</v>
      </c>
      <c r="B727">
        <v>881810</v>
      </c>
      <c r="C727">
        <v>1355</v>
      </c>
    </row>
    <row r="728" spans="1:3" x14ac:dyDescent="0.25">
      <c r="A728" t="s">
        <v>296</v>
      </c>
      <c r="B728">
        <v>881820</v>
      </c>
      <c r="C728">
        <v>1997</v>
      </c>
    </row>
    <row r="729" spans="1:3" x14ac:dyDescent="0.25">
      <c r="A729" t="s">
        <v>399</v>
      </c>
      <c r="B729">
        <v>335200</v>
      </c>
      <c r="C729">
        <v>8266</v>
      </c>
    </row>
    <row r="730" spans="1:3" x14ac:dyDescent="0.25">
      <c r="A730" t="s">
        <v>400</v>
      </c>
      <c r="B730">
        <v>335300</v>
      </c>
      <c r="C730">
        <v>8266</v>
      </c>
    </row>
    <row r="731" spans="1:3" x14ac:dyDescent="0.25">
      <c r="A731" t="s">
        <v>404</v>
      </c>
      <c r="B731">
        <v>335400</v>
      </c>
      <c r="C731">
        <v>8266</v>
      </c>
    </row>
    <row r="732" spans="1:3" x14ac:dyDescent="0.25">
      <c r="A732" t="s">
        <v>397</v>
      </c>
      <c r="B732">
        <v>335220</v>
      </c>
      <c r="C732">
        <v>5691</v>
      </c>
    </row>
    <row r="733" spans="1:3" x14ac:dyDescent="0.25">
      <c r="A733" t="s">
        <v>1323</v>
      </c>
      <c r="B733">
        <v>335420</v>
      </c>
      <c r="C733">
        <v>5691</v>
      </c>
    </row>
    <row r="734" spans="1:3" x14ac:dyDescent="0.25">
      <c r="A734" t="s">
        <v>424</v>
      </c>
      <c r="B734">
        <v>335210</v>
      </c>
      <c r="C734">
        <v>7747</v>
      </c>
    </row>
    <row r="735" spans="1:3" x14ac:dyDescent="0.25">
      <c r="A735" t="s">
        <v>402</v>
      </c>
      <c r="B735">
        <v>335410</v>
      </c>
      <c r="C735">
        <v>7747</v>
      </c>
    </row>
    <row r="736" spans="1:3" x14ac:dyDescent="0.25">
      <c r="A736" t="s">
        <v>403</v>
      </c>
      <c r="B736">
        <v>335430</v>
      </c>
      <c r="C736">
        <v>6077</v>
      </c>
    </row>
    <row r="737" spans="1:3" x14ac:dyDescent="0.25">
      <c r="A737" t="s">
        <v>1324</v>
      </c>
      <c r="B737">
        <v>338410</v>
      </c>
      <c r="C737">
        <v>48664</v>
      </c>
    </row>
    <row r="738" spans="1:3" x14ac:dyDescent="0.25">
      <c r="A738" t="s">
        <v>1325</v>
      </c>
      <c r="B738">
        <v>332200</v>
      </c>
      <c r="C738">
        <v>3095</v>
      </c>
    </row>
    <row r="739" spans="1:3" x14ac:dyDescent="0.25">
      <c r="A739" t="s">
        <v>1326</v>
      </c>
      <c r="B739">
        <v>332400</v>
      </c>
      <c r="C739">
        <v>3095</v>
      </c>
    </row>
    <row r="740" spans="1:3" x14ac:dyDescent="0.25">
      <c r="A740" t="s">
        <v>421</v>
      </c>
      <c r="B740">
        <v>334220</v>
      </c>
      <c r="C740">
        <v>5691</v>
      </c>
    </row>
    <row r="741" spans="1:3" x14ac:dyDescent="0.25">
      <c r="A741" t="s">
        <v>423</v>
      </c>
      <c r="B741">
        <v>334200</v>
      </c>
      <c r="C741">
        <v>7747</v>
      </c>
    </row>
    <row r="742" spans="1:3" x14ac:dyDescent="0.25">
      <c r="A742" t="s">
        <v>425</v>
      </c>
      <c r="B742">
        <v>334400</v>
      </c>
      <c r="C742">
        <v>7747</v>
      </c>
    </row>
    <row r="743" spans="1:3" x14ac:dyDescent="0.25">
      <c r="A743" t="s">
        <v>398</v>
      </c>
      <c r="B743">
        <v>335240</v>
      </c>
      <c r="C743">
        <v>5691</v>
      </c>
    </row>
    <row r="744" spans="1:3" x14ac:dyDescent="0.25">
      <c r="A744" t="s">
        <v>401</v>
      </c>
      <c r="B744">
        <v>335440</v>
      </c>
      <c r="C744">
        <v>5691</v>
      </c>
    </row>
    <row r="745" spans="1:3" x14ac:dyDescent="0.25">
      <c r="A745" t="s">
        <v>422</v>
      </c>
      <c r="B745">
        <v>334230</v>
      </c>
      <c r="C745">
        <v>5691</v>
      </c>
    </row>
    <row r="746" spans="1:3" x14ac:dyDescent="0.25">
      <c r="A746" t="s">
        <v>1327</v>
      </c>
      <c r="B746">
        <v>223330</v>
      </c>
      <c r="C746">
        <v>8506</v>
      </c>
    </row>
    <row r="747" spans="1:3" x14ac:dyDescent="0.25">
      <c r="A747" t="s">
        <v>376</v>
      </c>
      <c r="B747">
        <v>223430</v>
      </c>
      <c r="C747">
        <v>10877</v>
      </c>
    </row>
    <row r="748" spans="1:3" x14ac:dyDescent="0.25">
      <c r="A748" t="s">
        <v>1328</v>
      </c>
      <c r="B748">
        <v>223310</v>
      </c>
      <c r="C748">
        <v>9830</v>
      </c>
    </row>
    <row r="749" spans="1:3" x14ac:dyDescent="0.25">
      <c r="A749" t="s">
        <v>377</v>
      </c>
      <c r="B749">
        <v>223410</v>
      </c>
      <c r="C749">
        <v>11853</v>
      </c>
    </row>
    <row r="750" spans="1:3" x14ac:dyDescent="0.25">
      <c r="A750" t="s">
        <v>348</v>
      </c>
      <c r="B750">
        <v>223300</v>
      </c>
      <c r="C750">
        <v>13248</v>
      </c>
    </row>
    <row r="751" spans="1:3" x14ac:dyDescent="0.25">
      <c r="A751" t="s">
        <v>349</v>
      </c>
      <c r="B751">
        <v>223400</v>
      </c>
      <c r="C751">
        <v>13945</v>
      </c>
    </row>
    <row r="752" spans="1:3" x14ac:dyDescent="0.25">
      <c r="A752" t="s">
        <v>373</v>
      </c>
      <c r="B752">
        <v>224340</v>
      </c>
      <c r="C752">
        <v>20221</v>
      </c>
    </row>
    <row r="753" spans="1:3" x14ac:dyDescent="0.25">
      <c r="A753" t="s">
        <v>378</v>
      </c>
      <c r="B753">
        <v>224440</v>
      </c>
      <c r="C753">
        <v>16598</v>
      </c>
    </row>
    <row r="754" spans="1:3" x14ac:dyDescent="0.25">
      <c r="A754" t="s">
        <v>379</v>
      </c>
      <c r="B754">
        <v>224420</v>
      </c>
      <c r="C754">
        <v>22312</v>
      </c>
    </row>
    <row r="755" spans="1:3" x14ac:dyDescent="0.25">
      <c r="A755" t="s">
        <v>374</v>
      </c>
      <c r="B755">
        <v>224310</v>
      </c>
      <c r="C755">
        <v>26496</v>
      </c>
    </row>
    <row r="756" spans="1:3" x14ac:dyDescent="0.25">
      <c r="A756" t="s">
        <v>380</v>
      </c>
      <c r="B756">
        <v>224410</v>
      </c>
      <c r="C756">
        <v>25303</v>
      </c>
    </row>
    <row r="757" spans="1:3" x14ac:dyDescent="0.25">
      <c r="A757" t="s">
        <v>375</v>
      </c>
      <c r="B757">
        <v>224300</v>
      </c>
      <c r="C757">
        <v>34863</v>
      </c>
    </row>
    <row r="758" spans="1:3" x14ac:dyDescent="0.25">
      <c r="A758" t="s">
        <v>381</v>
      </c>
      <c r="B758">
        <v>224400</v>
      </c>
      <c r="C758">
        <v>32071</v>
      </c>
    </row>
    <row r="759" spans="1:3" x14ac:dyDescent="0.25">
      <c r="A759" t="s">
        <v>323</v>
      </c>
      <c r="B759">
        <v>559600</v>
      </c>
      <c r="C759">
        <v>512</v>
      </c>
    </row>
    <row r="760" spans="1:3" x14ac:dyDescent="0.25">
      <c r="A760" t="s">
        <v>324</v>
      </c>
      <c r="B760">
        <v>559660</v>
      </c>
      <c r="C760">
        <v>512</v>
      </c>
    </row>
    <row r="761" spans="1:3" x14ac:dyDescent="0.25">
      <c r="A761" t="s">
        <v>325</v>
      </c>
      <c r="B761">
        <v>559610</v>
      </c>
      <c r="C761">
        <v>504</v>
      </c>
    </row>
    <row r="762" spans="1:3" x14ac:dyDescent="0.25">
      <c r="A762" t="s">
        <v>326</v>
      </c>
      <c r="B762">
        <v>559680</v>
      </c>
      <c r="C762">
        <v>504</v>
      </c>
    </row>
    <row r="763" spans="1:3" x14ac:dyDescent="0.25">
      <c r="A763" t="s">
        <v>297</v>
      </c>
      <c r="B763">
        <v>113210</v>
      </c>
      <c r="C763">
        <v>778</v>
      </c>
    </row>
    <row r="764" spans="1:3" x14ac:dyDescent="0.25">
      <c r="A764" t="s">
        <v>334</v>
      </c>
      <c r="B764">
        <v>113410</v>
      </c>
      <c r="C764">
        <v>865</v>
      </c>
    </row>
    <row r="765" spans="1:3" x14ac:dyDescent="0.25">
      <c r="A765" t="s">
        <v>298</v>
      </c>
      <c r="B765">
        <v>113200</v>
      </c>
      <c r="C765">
        <v>827</v>
      </c>
    </row>
    <row r="766" spans="1:3" x14ac:dyDescent="0.25">
      <c r="A766" t="s">
        <v>1329</v>
      </c>
      <c r="B766">
        <v>113300</v>
      </c>
      <c r="C766">
        <v>1153</v>
      </c>
    </row>
    <row r="767" spans="1:3" x14ac:dyDescent="0.25">
      <c r="A767" t="s">
        <v>335</v>
      </c>
      <c r="B767">
        <v>113400</v>
      </c>
      <c r="C767">
        <v>806</v>
      </c>
    </row>
    <row r="768" spans="1:3" x14ac:dyDescent="0.25">
      <c r="A768" t="s">
        <v>299</v>
      </c>
      <c r="B768">
        <v>114220</v>
      </c>
      <c r="C768">
        <v>1355</v>
      </c>
    </row>
    <row r="769" spans="1:3" x14ac:dyDescent="0.25">
      <c r="A769" t="s">
        <v>336</v>
      </c>
      <c r="B769">
        <v>114420</v>
      </c>
      <c r="C769">
        <v>1237</v>
      </c>
    </row>
    <row r="770" spans="1:3" x14ac:dyDescent="0.25">
      <c r="A770" t="s">
        <v>300</v>
      </c>
      <c r="B770">
        <v>114210</v>
      </c>
      <c r="C770">
        <v>1585</v>
      </c>
    </row>
    <row r="771" spans="1:3" x14ac:dyDescent="0.25">
      <c r="A771" t="s">
        <v>337</v>
      </c>
      <c r="B771">
        <v>114410</v>
      </c>
      <c r="C771">
        <v>1452</v>
      </c>
    </row>
    <row r="772" spans="1:3" x14ac:dyDescent="0.25">
      <c r="A772" t="s">
        <v>301</v>
      </c>
      <c r="B772">
        <v>114200</v>
      </c>
      <c r="C772">
        <v>1383</v>
      </c>
    </row>
    <row r="773" spans="1:3" x14ac:dyDescent="0.25">
      <c r="A773" t="s">
        <v>338</v>
      </c>
      <c r="B773">
        <v>114400</v>
      </c>
      <c r="C773">
        <v>1317</v>
      </c>
    </row>
    <row r="774" spans="1:3" x14ac:dyDescent="0.25">
      <c r="A774" t="s">
        <v>359</v>
      </c>
      <c r="B774">
        <v>772330</v>
      </c>
      <c r="C774">
        <v>8348</v>
      </c>
    </row>
    <row r="775" spans="1:3" x14ac:dyDescent="0.25">
      <c r="A775" t="s">
        <v>360</v>
      </c>
      <c r="B775">
        <v>774330</v>
      </c>
      <c r="C775">
        <v>8348</v>
      </c>
    </row>
    <row r="776" spans="1:3" x14ac:dyDescent="0.25">
      <c r="A776" t="s">
        <v>627</v>
      </c>
      <c r="B776">
        <v>115740</v>
      </c>
      <c r="C776">
        <v>8963</v>
      </c>
    </row>
    <row r="777" spans="1:3" x14ac:dyDescent="0.25">
      <c r="A777" t="s">
        <v>302</v>
      </c>
      <c r="B777">
        <v>335040</v>
      </c>
      <c r="C777">
        <v>10560</v>
      </c>
    </row>
    <row r="778" spans="1:3" x14ac:dyDescent="0.25">
      <c r="A778" t="s">
        <v>303</v>
      </c>
      <c r="B778">
        <v>335060</v>
      </c>
      <c r="C778">
        <v>19580</v>
      </c>
    </row>
    <row r="779" spans="1:3" x14ac:dyDescent="0.25">
      <c r="A779" t="s">
        <v>304</v>
      </c>
      <c r="B779">
        <v>335010</v>
      </c>
      <c r="C779">
        <v>4423</v>
      </c>
    </row>
    <row r="780" spans="1:3" x14ac:dyDescent="0.25">
      <c r="A780" t="s">
        <v>391</v>
      </c>
      <c r="B780">
        <v>335070</v>
      </c>
      <c r="C780">
        <v>28095</v>
      </c>
    </row>
    <row r="781" spans="1:3" x14ac:dyDescent="0.25">
      <c r="A781" t="s">
        <v>305</v>
      </c>
      <c r="B781">
        <v>335020</v>
      </c>
      <c r="C781">
        <v>6700</v>
      </c>
    </row>
    <row r="782" spans="1:3" x14ac:dyDescent="0.25">
      <c r="A782" t="s">
        <v>1330</v>
      </c>
      <c r="B782">
        <v>338060</v>
      </c>
      <c r="C782">
        <v>80813</v>
      </c>
    </row>
    <row r="783" spans="1:3" x14ac:dyDescent="0.25">
      <c r="A783" t="s">
        <v>407</v>
      </c>
      <c r="B783">
        <v>332040</v>
      </c>
      <c r="C783">
        <v>3818</v>
      </c>
    </row>
    <row r="784" spans="1:3" x14ac:dyDescent="0.25">
      <c r="A784" t="s">
        <v>408</v>
      </c>
      <c r="B784">
        <v>332060</v>
      </c>
      <c r="C784">
        <v>8040</v>
      </c>
    </row>
    <row r="785" spans="1:3" x14ac:dyDescent="0.25">
      <c r="A785" t="s">
        <v>405</v>
      </c>
      <c r="B785">
        <v>332010</v>
      </c>
      <c r="C785">
        <v>1757</v>
      </c>
    </row>
    <row r="786" spans="1:3" x14ac:dyDescent="0.25">
      <c r="A786" t="s">
        <v>406</v>
      </c>
      <c r="B786">
        <v>332020</v>
      </c>
      <c r="C786">
        <v>2478</v>
      </c>
    </row>
    <row r="787" spans="1:3" x14ac:dyDescent="0.25">
      <c r="A787" t="s">
        <v>411</v>
      </c>
      <c r="B787">
        <v>334040</v>
      </c>
      <c r="C787">
        <v>9582</v>
      </c>
    </row>
    <row r="788" spans="1:3" x14ac:dyDescent="0.25">
      <c r="A788" t="s">
        <v>412</v>
      </c>
      <c r="B788">
        <v>334060</v>
      </c>
      <c r="C788">
        <v>18802</v>
      </c>
    </row>
    <row r="789" spans="1:3" x14ac:dyDescent="0.25">
      <c r="A789" t="s">
        <v>409</v>
      </c>
      <c r="B789">
        <v>334010</v>
      </c>
      <c r="C789">
        <v>3861</v>
      </c>
    </row>
    <row r="790" spans="1:3" x14ac:dyDescent="0.25">
      <c r="A790" t="s">
        <v>413</v>
      </c>
      <c r="B790">
        <v>334070</v>
      </c>
      <c r="C790">
        <v>36665</v>
      </c>
    </row>
    <row r="791" spans="1:3" x14ac:dyDescent="0.25">
      <c r="A791" t="s">
        <v>410</v>
      </c>
      <c r="B791">
        <v>334020</v>
      </c>
      <c r="C791">
        <v>6180</v>
      </c>
    </row>
    <row r="792" spans="1:3" x14ac:dyDescent="0.25">
      <c r="A792" t="s">
        <v>340</v>
      </c>
      <c r="B792">
        <v>223010</v>
      </c>
      <c r="C792">
        <v>6915</v>
      </c>
    </row>
    <row r="793" spans="1:3" x14ac:dyDescent="0.25">
      <c r="A793" t="s">
        <v>341</v>
      </c>
      <c r="B793">
        <v>223020</v>
      </c>
      <c r="C793">
        <v>12119</v>
      </c>
    </row>
    <row r="794" spans="1:3" x14ac:dyDescent="0.25">
      <c r="A794" t="s">
        <v>342</v>
      </c>
      <c r="B794">
        <v>223030</v>
      </c>
      <c r="C794">
        <v>17828</v>
      </c>
    </row>
    <row r="795" spans="1:3" x14ac:dyDescent="0.25">
      <c r="A795" t="s">
        <v>339</v>
      </c>
      <c r="B795">
        <v>223000</v>
      </c>
      <c r="C795">
        <v>4107</v>
      </c>
    </row>
    <row r="796" spans="1:3" x14ac:dyDescent="0.25">
      <c r="A796" t="s">
        <v>343</v>
      </c>
      <c r="B796">
        <v>223050</v>
      </c>
      <c r="C796">
        <v>28444</v>
      </c>
    </row>
    <row r="797" spans="1:3" x14ac:dyDescent="0.25">
      <c r="A797" t="s">
        <v>344</v>
      </c>
      <c r="B797">
        <v>223060</v>
      </c>
      <c r="C797">
        <v>34053</v>
      </c>
    </row>
    <row r="798" spans="1:3" x14ac:dyDescent="0.25">
      <c r="A798" t="s">
        <v>366</v>
      </c>
      <c r="B798">
        <v>224010</v>
      </c>
      <c r="C798">
        <v>12983</v>
      </c>
    </row>
    <row r="799" spans="1:3" x14ac:dyDescent="0.25">
      <c r="A799" t="s">
        <v>367</v>
      </c>
      <c r="B799">
        <v>224020</v>
      </c>
      <c r="C799">
        <v>21056</v>
      </c>
    </row>
    <row r="800" spans="1:3" x14ac:dyDescent="0.25">
      <c r="A800" t="s">
        <v>368</v>
      </c>
      <c r="B800">
        <v>224030</v>
      </c>
      <c r="C800">
        <v>30695</v>
      </c>
    </row>
    <row r="801" spans="1:3" x14ac:dyDescent="0.25">
      <c r="A801" t="s">
        <v>316</v>
      </c>
      <c r="B801">
        <v>559030</v>
      </c>
      <c r="C801">
        <v>537</v>
      </c>
    </row>
    <row r="802" spans="1:3" x14ac:dyDescent="0.25">
      <c r="A802" t="s">
        <v>317</v>
      </c>
      <c r="B802">
        <v>559040</v>
      </c>
      <c r="C802">
        <v>959</v>
      </c>
    </row>
    <row r="803" spans="1:3" x14ac:dyDescent="0.25">
      <c r="A803" t="s">
        <v>315</v>
      </c>
      <c r="B803">
        <v>559020</v>
      </c>
      <c r="C803">
        <v>371</v>
      </c>
    </row>
    <row r="804" spans="1:3" x14ac:dyDescent="0.25">
      <c r="A804" t="s">
        <v>320</v>
      </c>
      <c r="B804">
        <v>559090</v>
      </c>
      <c r="C804">
        <v>626</v>
      </c>
    </row>
    <row r="805" spans="1:3" x14ac:dyDescent="0.25">
      <c r="A805" t="s">
        <v>321</v>
      </c>
      <c r="B805">
        <v>559100</v>
      </c>
      <c r="C805">
        <v>1125</v>
      </c>
    </row>
    <row r="806" spans="1:3" x14ac:dyDescent="0.25">
      <c r="A806" t="s">
        <v>318</v>
      </c>
      <c r="B806">
        <v>559070</v>
      </c>
      <c r="C806">
        <v>345</v>
      </c>
    </row>
    <row r="807" spans="1:3" x14ac:dyDescent="0.25">
      <c r="A807" t="s">
        <v>319</v>
      </c>
      <c r="B807">
        <v>559080</v>
      </c>
      <c r="C807">
        <v>434</v>
      </c>
    </row>
    <row r="808" spans="1:3" x14ac:dyDescent="0.25">
      <c r="A808" t="s">
        <v>596</v>
      </c>
      <c r="B808">
        <v>113060</v>
      </c>
      <c r="C808">
        <v>2939</v>
      </c>
    </row>
    <row r="809" spans="1:3" x14ac:dyDescent="0.25">
      <c r="A809" t="s">
        <v>306</v>
      </c>
      <c r="B809">
        <v>113040</v>
      </c>
      <c r="C809">
        <v>1667</v>
      </c>
    </row>
    <row r="810" spans="1:3" x14ac:dyDescent="0.25">
      <c r="A810" t="s">
        <v>307</v>
      </c>
      <c r="B810">
        <v>113010</v>
      </c>
      <c r="C810">
        <v>649</v>
      </c>
    </row>
    <row r="811" spans="1:3" x14ac:dyDescent="0.25">
      <c r="A811" t="s">
        <v>364</v>
      </c>
      <c r="B811">
        <v>113070</v>
      </c>
      <c r="C811">
        <v>4408</v>
      </c>
    </row>
    <row r="812" spans="1:3" x14ac:dyDescent="0.25">
      <c r="A812" t="s">
        <v>308</v>
      </c>
      <c r="B812">
        <v>113020</v>
      </c>
      <c r="C812">
        <v>954</v>
      </c>
    </row>
    <row r="813" spans="1:3" x14ac:dyDescent="0.25">
      <c r="A813" t="s">
        <v>309</v>
      </c>
      <c r="B813">
        <v>114040</v>
      </c>
      <c r="C813">
        <v>2342</v>
      </c>
    </row>
    <row r="814" spans="1:3" x14ac:dyDescent="0.25">
      <c r="A814" t="s">
        <v>310</v>
      </c>
      <c r="B814">
        <v>114060</v>
      </c>
      <c r="C814">
        <v>4540</v>
      </c>
    </row>
    <row r="815" spans="1:3" x14ac:dyDescent="0.25">
      <c r="A815" t="s">
        <v>311</v>
      </c>
      <c r="B815">
        <v>114010</v>
      </c>
      <c r="C815">
        <v>1106</v>
      </c>
    </row>
    <row r="816" spans="1:3" x14ac:dyDescent="0.25">
      <c r="A816" t="s">
        <v>1331</v>
      </c>
      <c r="B816">
        <v>114070</v>
      </c>
      <c r="C816">
        <v>6810</v>
      </c>
    </row>
    <row r="817" spans="1:3" x14ac:dyDescent="0.25">
      <c r="A817" t="s">
        <v>312</v>
      </c>
      <c r="B817">
        <v>114020</v>
      </c>
      <c r="C817">
        <v>1609</v>
      </c>
    </row>
    <row r="818" spans="1:3" x14ac:dyDescent="0.25">
      <c r="A818" t="s">
        <v>1332</v>
      </c>
      <c r="B818">
        <v>770340</v>
      </c>
      <c r="C818">
        <v>6273</v>
      </c>
    </row>
    <row r="819" spans="1:3" x14ac:dyDescent="0.25">
      <c r="A819" t="s">
        <v>1333</v>
      </c>
      <c r="B819">
        <v>770360</v>
      </c>
      <c r="C819">
        <v>11811</v>
      </c>
    </row>
    <row r="820" spans="1:3" x14ac:dyDescent="0.25">
      <c r="A820" t="s">
        <v>1334</v>
      </c>
      <c r="B820">
        <v>770370</v>
      </c>
      <c r="C820">
        <v>21240</v>
      </c>
    </row>
    <row r="821" spans="1:3" x14ac:dyDescent="0.25">
      <c r="A821" t="s">
        <v>355</v>
      </c>
      <c r="B821">
        <v>780340</v>
      </c>
      <c r="C821">
        <v>8566</v>
      </c>
    </row>
    <row r="822" spans="1:3" x14ac:dyDescent="0.25">
      <c r="A822" t="s">
        <v>356</v>
      </c>
      <c r="B822">
        <v>780370</v>
      </c>
      <c r="C822">
        <v>22986</v>
      </c>
    </row>
    <row r="823" spans="1:3" x14ac:dyDescent="0.25">
      <c r="A823" t="s">
        <v>363</v>
      </c>
      <c r="B823">
        <v>457110</v>
      </c>
      <c r="C823">
        <v>237604</v>
      </c>
    </row>
    <row r="824" spans="1:3" x14ac:dyDescent="0.25">
      <c r="A824" t="s">
        <v>313</v>
      </c>
      <c r="B824">
        <v>455100</v>
      </c>
      <c r="C824">
        <v>5122</v>
      </c>
    </row>
    <row r="825" spans="1:3" x14ac:dyDescent="0.25">
      <c r="A825" t="s">
        <v>314</v>
      </c>
      <c r="B825">
        <v>455200</v>
      </c>
      <c r="C825">
        <v>6402</v>
      </c>
    </row>
    <row r="826" spans="1:3" x14ac:dyDescent="0.25">
      <c r="A826" t="s">
        <v>224</v>
      </c>
      <c r="B826">
        <v>1925000</v>
      </c>
      <c r="C826">
        <v>414</v>
      </c>
    </row>
    <row r="827" spans="1:3" x14ac:dyDescent="0.25">
      <c r="A827" t="s">
        <v>171</v>
      </c>
      <c r="B827">
        <v>1925068</v>
      </c>
      <c r="C827">
        <v>61186</v>
      </c>
    </row>
    <row r="828" spans="1:3" x14ac:dyDescent="0.25">
      <c r="A828" t="s">
        <v>172</v>
      </c>
      <c r="B828">
        <v>1925069</v>
      </c>
      <c r="C828">
        <v>68744</v>
      </c>
    </row>
    <row r="829" spans="1:3" x14ac:dyDescent="0.25">
      <c r="A829" t="s">
        <v>173</v>
      </c>
      <c r="B829">
        <v>1925006</v>
      </c>
      <c r="C829">
        <v>253027</v>
      </c>
    </row>
    <row r="830" spans="1:3" x14ac:dyDescent="0.25">
      <c r="A830" t="s">
        <v>174</v>
      </c>
      <c r="B830">
        <v>1925007</v>
      </c>
      <c r="C830">
        <v>302618</v>
      </c>
    </row>
    <row r="831" spans="1:3" x14ac:dyDescent="0.25">
      <c r="A831" t="s">
        <v>175</v>
      </c>
      <c r="B831">
        <v>1925001</v>
      </c>
      <c r="C831">
        <v>31887</v>
      </c>
    </row>
    <row r="832" spans="1:3" x14ac:dyDescent="0.25">
      <c r="A832" t="s">
        <v>176</v>
      </c>
      <c r="B832">
        <v>1925057</v>
      </c>
      <c r="C832">
        <v>36028</v>
      </c>
    </row>
    <row r="833" spans="1:3" x14ac:dyDescent="0.25">
      <c r="A833" t="s">
        <v>177</v>
      </c>
      <c r="B833">
        <v>1925026</v>
      </c>
      <c r="C833">
        <v>55285</v>
      </c>
    </row>
    <row r="834" spans="1:3" x14ac:dyDescent="0.25">
      <c r="A834" t="s">
        <v>178</v>
      </c>
      <c r="B834">
        <v>1925076</v>
      </c>
      <c r="C834">
        <v>80753</v>
      </c>
    </row>
    <row r="835" spans="1:3" x14ac:dyDescent="0.25">
      <c r="A835" t="s">
        <v>179</v>
      </c>
      <c r="B835">
        <v>1925025</v>
      </c>
      <c r="C835">
        <v>46589</v>
      </c>
    </row>
    <row r="836" spans="1:3" x14ac:dyDescent="0.25">
      <c r="A836" t="s">
        <v>180</v>
      </c>
      <c r="B836">
        <v>1925024</v>
      </c>
      <c r="C836">
        <v>55285</v>
      </c>
    </row>
    <row r="837" spans="1:3" x14ac:dyDescent="0.25">
      <c r="A837" t="s">
        <v>181</v>
      </c>
      <c r="B837">
        <v>1925018</v>
      </c>
      <c r="C837">
        <v>63257</v>
      </c>
    </row>
    <row r="838" spans="1:3" x14ac:dyDescent="0.25">
      <c r="A838" t="s">
        <v>182</v>
      </c>
      <c r="B838">
        <v>1925019</v>
      </c>
      <c r="C838">
        <v>75680</v>
      </c>
    </row>
    <row r="839" spans="1:3" x14ac:dyDescent="0.25">
      <c r="A839" t="s">
        <v>183</v>
      </c>
      <c r="B839">
        <v>1925020</v>
      </c>
      <c r="C839">
        <v>86551</v>
      </c>
    </row>
    <row r="840" spans="1:3" x14ac:dyDescent="0.25">
      <c r="A840" t="s">
        <v>184</v>
      </c>
      <c r="B840">
        <v>1925075</v>
      </c>
      <c r="C840">
        <v>55285</v>
      </c>
    </row>
    <row r="841" spans="1:3" x14ac:dyDescent="0.25">
      <c r="A841" t="s">
        <v>185</v>
      </c>
      <c r="B841">
        <v>1925021</v>
      </c>
      <c r="C841">
        <v>55285</v>
      </c>
    </row>
    <row r="842" spans="1:3" x14ac:dyDescent="0.25">
      <c r="A842" t="s">
        <v>186</v>
      </c>
      <c r="B842">
        <v>1925022</v>
      </c>
      <c r="C842">
        <v>69779</v>
      </c>
    </row>
    <row r="843" spans="1:3" x14ac:dyDescent="0.25">
      <c r="A843" t="s">
        <v>187</v>
      </c>
      <c r="B843">
        <v>1925044</v>
      </c>
      <c r="C843">
        <v>81582</v>
      </c>
    </row>
    <row r="844" spans="1:3" x14ac:dyDescent="0.25">
      <c r="A844" t="s">
        <v>188</v>
      </c>
      <c r="B844">
        <v>1925023</v>
      </c>
      <c r="C844">
        <v>81582</v>
      </c>
    </row>
    <row r="845" spans="1:3" x14ac:dyDescent="0.25">
      <c r="A845" t="s">
        <v>189</v>
      </c>
      <c r="B845">
        <v>1925073</v>
      </c>
      <c r="C845">
        <v>105394</v>
      </c>
    </row>
    <row r="846" spans="1:3" x14ac:dyDescent="0.25">
      <c r="A846" t="s">
        <v>190</v>
      </c>
      <c r="B846">
        <v>1925074</v>
      </c>
      <c r="C846">
        <v>116989</v>
      </c>
    </row>
    <row r="847" spans="1:3" x14ac:dyDescent="0.25">
      <c r="A847" t="s">
        <v>191</v>
      </c>
      <c r="B847">
        <v>1925015</v>
      </c>
      <c r="C847">
        <v>21845</v>
      </c>
    </row>
    <row r="848" spans="1:3" x14ac:dyDescent="0.25">
      <c r="A848" t="s">
        <v>192</v>
      </c>
      <c r="B848">
        <v>1925016</v>
      </c>
      <c r="C848">
        <v>29092</v>
      </c>
    </row>
    <row r="849" spans="1:3" x14ac:dyDescent="0.25">
      <c r="A849" t="s">
        <v>193</v>
      </c>
      <c r="B849">
        <v>1925017</v>
      </c>
      <c r="C849">
        <v>36443</v>
      </c>
    </row>
    <row r="850" spans="1:3" x14ac:dyDescent="0.25">
      <c r="A850" t="s">
        <v>194</v>
      </c>
      <c r="B850">
        <v>1925086</v>
      </c>
      <c r="C850">
        <v>44311</v>
      </c>
    </row>
    <row r="851" spans="1:3" x14ac:dyDescent="0.25">
      <c r="A851" t="s">
        <v>195</v>
      </c>
      <c r="B851">
        <v>1925087</v>
      </c>
      <c r="C851">
        <v>51040</v>
      </c>
    </row>
    <row r="852" spans="1:3" x14ac:dyDescent="0.25">
      <c r="A852" t="s">
        <v>196</v>
      </c>
      <c r="B852">
        <v>1925088</v>
      </c>
      <c r="C852">
        <v>56320</v>
      </c>
    </row>
    <row r="853" spans="1:3" x14ac:dyDescent="0.25">
      <c r="A853" t="s">
        <v>197</v>
      </c>
      <c r="B853">
        <v>1925036</v>
      </c>
      <c r="C853">
        <v>5798</v>
      </c>
    </row>
    <row r="854" spans="1:3" x14ac:dyDescent="0.25">
      <c r="A854" t="s">
        <v>198</v>
      </c>
      <c r="B854">
        <v>1925037</v>
      </c>
      <c r="C854">
        <v>16461</v>
      </c>
    </row>
    <row r="855" spans="1:3" x14ac:dyDescent="0.25">
      <c r="A855" t="s">
        <v>199</v>
      </c>
      <c r="B855">
        <v>1925035</v>
      </c>
      <c r="C855">
        <v>5177</v>
      </c>
    </row>
    <row r="856" spans="1:3" x14ac:dyDescent="0.25">
      <c r="A856" t="s">
        <v>200</v>
      </c>
      <c r="B856">
        <v>1824008</v>
      </c>
      <c r="C856">
        <v>12527</v>
      </c>
    </row>
    <row r="857" spans="1:3" x14ac:dyDescent="0.25">
      <c r="A857" t="s">
        <v>201</v>
      </c>
      <c r="B857">
        <v>1925028</v>
      </c>
      <c r="C857">
        <v>36443</v>
      </c>
    </row>
    <row r="858" spans="1:3" x14ac:dyDescent="0.25">
      <c r="A858" t="s">
        <v>202</v>
      </c>
      <c r="B858">
        <v>1925027</v>
      </c>
      <c r="C858">
        <v>31887</v>
      </c>
    </row>
    <row r="859" spans="1:3" x14ac:dyDescent="0.25">
      <c r="A859" t="s">
        <v>203</v>
      </c>
      <c r="B859">
        <v>1925077</v>
      </c>
      <c r="C859">
        <v>31887</v>
      </c>
    </row>
    <row r="860" spans="1:3" x14ac:dyDescent="0.25">
      <c r="A860" t="s">
        <v>442</v>
      </c>
      <c r="B860">
        <v>1925060</v>
      </c>
      <c r="C860">
        <v>82617</v>
      </c>
    </row>
    <row r="861" spans="1:3" x14ac:dyDescent="0.25">
      <c r="A861" t="s">
        <v>443</v>
      </c>
      <c r="B861">
        <v>1925061</v>
      </c>
      <c r="C861">
        <v>94937</v>
      </c>
    </row>
    <row r="862" spans="1:3" x14ac:dyDescent="0.25">
      <c r="A862" t="s">
        <v>444</v>
      </c>
      <c r="B862">
        <v>1925062</v>
      </c>
      <c r="C862">
        <v>105704</v>
      </c>
    </row>
    <row r="863" spans="1:3" x14ac:dyDescent="0.25">
      <c r="A863" t="s">
        <v>204</v>
      </c>
      <c r="B863">
        <v>1915004</v>
      </c>
      <c r="C863">
        <v>238015</v>
      </c>
    </row>
    <row r="864" spans="1:3" x14ac:dyDescent="0.25">
      <c r="A864" t="s">
        <v>205</v>
      </c>
      <c r="B864">
        <v>1915005</v>
      </c>
      <c r="C864">
        <v>331400</v>
      </c>
    </row>
    <row r="865" spans="1:3" x14ac:dyDescent="0.25">
      <c r="A865" t="s">
        <v>206</v>
      </c>
      <c r="B865">
        <v>1915006</v>
      </c>
      <c r="C865">
        <v>317734</v>
      </c>
    </row>
    <row r="866" spans="1:3" x14ac:dyDescent="0.25">
      <c r="A866" t="s">
        <v>207</v>
      </c>
      <c r="B866">
        <v>1925009</v>
      </c>
      <c r="C866">
        <v>69676</v>
      </c>
    </row>
    <row r="867" spans="1:3" x14ac:dyDescent="0.25">
      <c r="A867" t="s">
        <v>208</v>
      </c>
      <c r="B867">
        <v>1925010</v>
      </c>
      <c r="C867">
        <v>84480</v>
      </c>
    </row>
    <row r="868" spans="1:3" x14ac:dyDescent="0.25">
      <c r="A868" t="s">
        <v>209</v>
      </c>
      <c r="B868">
        <v>1925089</v>
      </c>
      <c r="C868">
        <v>96076</v>
      </c>
    </row>
    <row r="869" spans="1:3" x14ac:dyDescent="0.25">
      <c r="A869" t="s">
        <v>210</v>
      </c>
      <c r="B869">
        <v>1925011</v>
      </c>
      <c r="C869">
        <v>96076</v>
      </c>
    </row>
    <row r="870" spans="1:3" x14ac:dyDescent="0.25">
      <c r="A870" t="s">
        <v>211</v>
      </c>
      <c r="B870">
        <v>1925071</v>
      </c>
      <c r="C870">
        <v>110674</v>
      </c>
    </row>
    <row r="871" spans="1:3" x14ac:dyDescent="0.25">
      <c r="A871" t="s">
        <v>212</v>
      </c>
      <c r="B871">
        <v>1925072</v>
      </c>
      <c r="C871">
        <v>125271</v>
      </c>
    </row>
    <row r="872" spans="1:3" x14ac:dyDescent="0.25">
      <c r="A872" t="s">
        <v>445</v>
      </c>
      <c r="B872">
        <v>1925067</v>
      </c>
      <c r="C872">
        <v>46796</v>
      </c>
    </row>
    <row r="873" spans="1:3" x14ac:dyDescent="0.25">
      <c r="A873" t="s">
        <v>213</v>
      </c>
      <c r="B873">
        <v>1925003</v>
      </c>
      <c r="C873">
        <v>40791</v>
      </c>
    </row>
    <row r="874" spans="1:3" x14ac:dyDescent="0.25">
      <c r="A874" t="s">
        <v>214</v>
      </c>
      <c r="B874">
        <v>1925004</v>
      </c>
      <c r="C874">
        <v>196811</v>
      </c>
    </row>
    <row r="875" spans="1:3" x14ac:dyDescent="0.25">
      <c r="A875" t="s">
        <v>215</v>
      </c>
      <c r="B875">
        <v>1925005</v>
      </c>
      <c r="C875">
        <v>213893</v>
      </c>
    </row>
    <row r="876" spans="1:3" x14ac:dyDescent="0.25">
      <c r="A876" t="s">
        <v>216</v>
      </c>
      <c r="B876">
        <v>1925008</v>
      </c>
      <c r="C876">
        <v>572417</v>
      </c>
    </row>
    <row r="877" spans="1:3" x14ac:dyDescent="0.25">
      <c r="A877" t="s">
        <v>217</v>
      </c>
      <c r="B877">
        <v>1945083</v>
      </c>
      <c r="C877">
        <v>966660</v>
      </c>
    </row>
    <row r="878" spans="1:3" x14ac:dyDescent="0.25">
      <c r="A878" t="s">
        <v>218</v>
      </c>
      <c r="B878">
        <v>1925058</v>
      </c>
      <c r="C878">
        <v>39652</v>
      </c>
    </row>
    <row r="879" spans="1:3" x14ac:dyDescent="0.25">
      <c r="A879" t="s">
        <v>219</v>
      </c>
      <c r="B879">
        <v>1925002</v>
      </c>
      <c r="C879">
        <v>34786</v>
      </c>
    </row>
    <row r="880" spans="1:3" x14ac:dyDescent="0.25">
      <c r="A880" t="s">
        <v>446</v>
      </c>
      <c r="B880">
        <v>1925059</v>
      </c>
      <c r="C880">
        <v>69676</v>
      </c>
    </row>
    <row r="881" spans="1:3" x14ac:dyDescent="0.25">
      <c r="A881" t="s">
        <v>447</v>
      </c>
      <c r="B881">
        <v>1925012</v>
      </c>
      <c r="C881">
        <v>86551</v>
      </c>
    </row>
    <row r="882" spans="1:3" x14ac:dyDescent="0.25">
      <c r="A882" t="s">
        <v>448</v>
      </c>
      <c r="B882">
        <v>1925013</v>
      </c>
      <c r="C882">
        <v>98871</v>
      </c>
    </row>
    <row r="883" spans="1:3" x14ac:dyDescent="0.25">
      <c r="A883" t="s">
        <v>449</v>
      </c>
      <c r="B883">
        <v>1925014</v>
      </c>
      <c r="C883">
        <v>109845</v>
      </c>
    </row>
    <row r="884" spans="1:3" x14ac:dyDescent="0.25">
      <c r="A884" t="s">
        <v>220</v>
      </c>
      <c r="B884">
        <v>1965009</v>
      </c>
      <c r="C884">
        <v>20602</v>
      </c>
    </row>
    <row r="885" spans="1:3" x14ac:dyDescent="0.25">
      <c r="A885" t="s">
        <v>221</v>
      </c>
      <c r="B885">
        <v>1965010</v>
      </c>
      <c r="C885">
        <v>28781</v>
      </c>
    </row>
    <row r="886" spans="1:3" x14ac:dyDescent="0.25">
      <c r="A886" t="s">
        <v>222</v>
      </c>
      <c r="B886">
        <v>1965011</v>
      </c>
      <c r="C886">
        <v>23708</v>
      </c>
    </row>
    <row r="887" spans="1:3" x14ac:dyDescent="0.25">
      <c r="A887" t="s">
        <v>223</v>
      </c>
      <c r="B887">
        <v>1965071</v>
      </c>
      <c r="C887">
        <v>37996</v>
      </c>
    </row>
    <row r="888" spans="1:3" x14ac:dyDescent="0.25">
      <c r="A888" t="s">
        <v>585</v>
      </c>
      <c r="B888" t="s">
        <v>589</v>
      </c>
      <c r="C888">
        <v>502</v>
      </c>
    </row>
    <row r="889" spans="1:3" x14ac:dyDescent="0.25">
      <c r="A889" t="s">
        <v>586</v>
      </c>
      <c r="B889" t="s">
        <v>590</v>
      </c>
      <c r="C889">
        <v>699</v>
      </c>
    </row>
    <row r="890" spans="1:3" x14ac:dyDescent="0.25">
      <c r="A890" t="s">
        <v>587</v>
      </c>
      <c r="B890" t="s">
        <v>591</v>
      </c>
      <c r="C890">
        <v>461</v>
      </c>
    </row>
    <row r="891" spans="1:3" x14ac:dyDescent="0.25">
      <c r="A891" t="s">
        <v>588</v>
      </c>
      <c r="B891" t="s">
        <v>592</v>
      </c>
      <c r="C891">
        <v>694</v>
      </c>
    </row>
    <row r="892" spans="1:3" x14ac:dyDescent="0.25">
      <c r="A892" t="s">
        <v>613</v>
      </c>
      <c r="B892" t="s">
        <v>247</v>
      </c>
      <c r="C892">
        <v>0</v>
      </c>
    </row>
    <row r="893" spans="1:3" x14ac:dyDescent="0.25">
      <c r="A893" t="s">
        <v>152</v>
      </c>
      <c r="B893" t="s">
        <v>695</v>
      </c>
      <c r="C893">
        <v>0</v>
      </c>
    </row>
    <row r="894" spans="1:3" x14ac:dyDescent="0.25">
      <c r="A894" t="s">
        <v>612</v>
      </c>
      <c r="B894" t="s">
        <v>248</v>
      </c>
      <c r="C894">
        <v>0</v>
      </c>
    </row>
    <row r="895" spans="1:3" x14ac:dyDescent="0.25">
      <c r="A895" t="s">
        <v>1335</v>
      </c>
      <c r="B895" t="s">
        <v>1336</v>
      </c>
      <c r="C895">
        <v>0</v>
      </c>
    </row>
    <row r="896" spans="1:3" x14ac:dyDescent="0.25">
      <c r="A896" t="s">
        <v>153</v>
      </c>
      <c r="B896" t="s">
        <v>696</v>
      </c>
      <c r="C896">
        <v>0</v>
      </c>
    </row>
    <row r="897" spans="1:3" x14ac:dyDescent="0.25">
      <c r="A897" t="s">
        <v>154</v>
      </c>
      <c r="B897" t="s">
        <v>253</v>
      </c>
      <c r="C897">
        <v>0</v>
      </c>
    </row>
    <row r="898" spans="1:3" x14ac:dyDescent="0.25">
      <c r="A898" t="s">
        <v>155</v>
      </c>
      <c r="B898" t="s">
        <v>254</v>
      </c>
      <c r="C898">
        <v>0</v>
      </c>
    </row>
    <row r="899" spans="1:3" x14ac:dyDescent="0.25">
      <c r="A899" t="s">
        <v>156</v>
      </c>
      <c r="B899" t="s">
        <v>255</v>
      </c>
      <c r="C899">
        <v>0</v>
      </c>
    </row>
    <row r="900" spans="1:3" x14ac:dyDescent="0.25">
      <c r="A900" t="s">
        <v>1337</v>
      </c>
      <c r="B900" t="s">
        <v>1338</v>
      </c>
      <c r="C900">
        <v>0</v>
      </c>
    </row>
    <row r="901" spans="1:3" x14ac:dyDescent="0.25">
      <c r="A901" t="s">
        <v>1339</v>
      </c>
      <c r="B901" t="s">
        <v>1340</v>
      </c>
      <c r="C901">
        <v>0</v>
      </c>
    </row>
    <row r="902" spans="1:3" x14ac:dyDescent="0.25">
      <c r="A902" t="s">
        <v>157</v>
      </c>
      <c r="B902" t="s">
        <v>256</v>
      </c>
      <c r="C902">
        <v>0</v>
      </c>
    </row>
    <row r="903" spans="1:3" x14ac:dyDescent="0.25">
      <c r="A903" t="s">
        <v>1341</v>
      </c>
      <c r="B903" t="s">
        <v>1342</v>
      </c>
      <c r="C903">
        <v>0</v>
      </c>
    </row>
    <row r="904" spans="1:3" x14ac:dyDescent="0.25">
      <c r="A904" t="s">
        <v>611</v>
      </c>
      <c r="B904" t="s">
        <v>249</v>
      </c>
      <c r="C904">
        <v>0</v>
      </c>
    </row>
    <row r="905" spans="1:3" x14ac:dyDescent="0.25">
      <c r="A905" t="s">
        <v>1343</v>
      </c>
      <c r="B905" t="s">
        <v>1344</v>
      </c>
      <c r="C905">
        <v>0</v>
      </c>
    </row>
    <row r="906" spans="1:3" x14ac:dyDescent="0.25">
      <c r="A906" t="s">
        <v>158</v>
      </c>
      <c r="B906" t="s">
        <v>257</v>
      </c>
      <c r="C906">
        <v>0</v>
      </c>
    </row>
    <row r="907" spans="1:3" x14ac:dyDescent="0.25">
      <c r="A907" t="s">
        <v>159</v>
      </c>
      <c r="B907" t="s">
        <v>258</v>
      </c>
      <c r="C907">
        <v>0</v>
      </c>
    </row>
    <row r="908" spans="1:3" x14ac:dyDescent="0.25">
      <c r="A908" t="s">
        <v>1345</v>
      </c>
      <c r="B908" t="s">
        <v>1346</v>
      </c>
      <c r="C908">
        <v>0</v>
      </c>
    </row>
    <row r="909" spans="1:3" x14ac:dyDescent="0.25">
      <c r="A909" t="s">
        <v>160</v>
      </c>
      <c r="B909" t="s">
        <v>259</v>
      </c>
      <c r="C909">
        <v>0</v>
      </c>
    </row>
    <row r="910" spans="1:3" x14ac:dyDescent="0.25">
      <c r="A910" t="s">
        <v>161</v>
      </c>
      <c r="B910" t="s">
        <v>260</v>
      </c>
      <c r="C910">
        <v>0</v>
      </c>
    </row>
    <row r="911" spans="1:3" x14ac:dyDescent="0.25">
      <c r="A911" t="s">
        <v>162</v>
      </c>
      <c r="B911" t="s">
        <v>261</v>
      </c>
      <c r="C911">
        <v>0</v>
      </c>
    </row>
    <row r="912" spans="1:3" x14ac:dyDescent="0.25">
      <c r="A912" t="s">
        <v>1347</v>
      </c>
      <c r="B912" t="s">
        <v>1348</v>
      </c>
      <c r="C912">
        <v>0</v>
      </c>
    </row>
    <row r="913" spans="1:3" x14ac:dyDescent="0.25">
      <c r="A913" t="s">
        <v>610</v>
      </c>
      <c r="B913" t="s">
        <v>250</v>
      </c>
      <c r="C913">
        <v>0</v>
      </c>
    </row>
    <row r="914" spans="1:3" x14ac:dyDescent="0.25">
      <c r="A914" t="s">
        <v>1349</v>
      </c>
      <c r="B914" t="s">
        <v>1350</v>
      </c>
      <c r="C914">
        <v>0</v>
      </c>
    </row>
    <row r="915" spans="1:3" x14ac:dyDescent="0.25">
      <c r="A915" t="s">
        <v>1351</v>
      </c>
      <c r="B915" t="s">
        <v>262</v>
      </c>
      <c r="C915">
        <v>0</v>
      </c>
    </row>
    <row r="916" spans="1:3" x14ac:dyDescent="0.25">
      <c r="A916" t="s">
        <v>1352</v>
      </c>
      <c r="B916" t="s">
        <v>1353</v>
      </c>
      <c r="C916">
        <v>0</v>
      </c>
    </row>
    <row r="917" spans="1:3" x14ac:dyDescent="0.25">
      <c r="A917" t="s">
        <v>1354</v>
      </c>
      <c r="B917" t="s">
        <v>1355</v>
      </c>
      <c r="C917">
        <v>0</v>
      </c>
    </row>
    <row r="918" spans="1:3" x14ac:dyDescent="0.25">
      <c r="A918" t="s">
        <v>609</v>
      </c>
      <c r="B918" t="s">
        <v>251</v>
      </c>
      <c r="C918">
        <v>0</v>
      </c>
    </row>
    <row r="919" spans="1:3" x14ac:dyDescent="0.25">
      <c r="A919" t="s">
        <v>163</v>
      </c>
      <c r="B919" t="s">
        <v>263</v>
      </c>
      <c r="C919">
        <v>0</v>
      </c>
    </row>
    <row r="920" spans="1:3" x14ac:dyDescent="0.25">
      <c r="A920" t="s">
        <v>164</v>
      </c>
      <c r="B920" t="s">
        <v>264</v>
      </c>
      <c r="C920">
        <v>0</v>
      </c>
    </row>
    <row r="921" spans="1:3" x14ac:dyDescent="0.25">
      <c r="A921" t="s">
        <v>165</v>
      </c>
      <c r="B921" t="s">
        <v>265</v>
      </c>
      <c r="C921">
        <v>0</v>
      </c>
    </row>
    <row r="922" spans="1:3" x14ac:dyDescent="0.25">
      <c r="A922" t="s">
        <v>166</v>
      </c>
      <c r="B922" t="s">
        <v>266</v>
      </c>
      <c r="C922">
        <v>0</v>
      </c>
    </row>
    <row r="923" spans="1:3" x14ac:dyDescent="0.25">
      <c r="A923" t="s">
        <v>167</v>
      </c>
      <c r="B923" t="s">
        <v>267</v>
      </c>
      <c r="C923">
        <v>0</v>
      </c>
    </row>
    <row r="924" spans="1:3" x14ac:dyDescent="0.25">
      <c r="A924" t="s">
        <v>168</v>
      </c>
      <c r="B924" t="s">
        <v>269</v>
      </c>
      <c r="C924">
        <v>0</v>
      </c>
    </row>
    <row r="925" spans="1:3" x14ac:dyDescent="0.25">
      <c r="A925" t="s">
        <v>169</v>
      </c>
      <c r="B925" t="s">
        <v>252</v>
      </c>
      <c r="C925">
        <v>0</v>
      </c>
    </row>
    <row r="926" spans="1:3" x14ac:dyDescent="0.25">
      <c r="A926" t="s">
        <v>170</v>
      </c>
      <c r="B926" t="s">
        <v>268</v>
      </c>
      <c r="C926">
        <v>0</v>
      </c>
    </row>
    <row r="927" spans="1:3" x14ac:dyDescent="0.25">
      <c r="A927" t="s">
        <v>634</v>
      </c>
      <c r="B927" t="s">
        <v>635</v>
      </c>
      <c r="C927">
        <v>0</v>
      </c>
    </row>
    <row r="928" spans="1:3" x14ac:dyDescent="0.25">
      <c r="A928" t="s">
        <v>579</v>
      </c>
      <c r="B928" t="s">
        <v>594</v>
      </c>
      <c r="C928">
        <v>2130</v>
      </c>
    </row>
    <row r="929" spans="1:3" x14ac:dyDescent="0.25">
      <c r="A929" t="s">
        <v>580</v>
      </c>
      <c r="B929" t="s">
        <v>595</v>
      </c>
      <c r="C929">
        <v>2130</v>
      </c>
    </row>
    <row r="930" spans="1:3" x14ac:dyDescent="0.25">
      <c r="A930" t="s">
        <v>581</v>
      </c>
      <c r="B930" t="s">
        <v>593</v>
      </c>
      <c r="C930">
        <v>2130</v>
      </c>
    </row>
    <row r="931" spans="1:3" x14ac:dyDescent="0.25">
      <c r="A931" t="s">
        <v>701</v>
      </c>
      <c r="B931" t="s">
        <v>702</v>
      </c>
      <c r="C931">
        <v>2130</v>
      </c>
    </row>
    <row r="932" spans="1:3" x14ac:dyDescent="0.25">
      <c r="A932" t="s">
        <v>146</v>
      </c>
      <c r="B932" t="s">
        <v>542</v>
      </c>
      <c r="C932">
        <v>1843</v>
      </c>
    </row>
    <row r="933" spans="1:3" x14ac:dyDescent="0.25">
      <c r="A933" t="s">
        <v>147</v>
      </c>
      <c r="B933" t="s">
        <v>543</v>
      </c>
      <c r="C933">
        <v>1843</v>
      </c>
    </row>
    <row r="934" spans="1:3" x14ac:dyDescent="0.25">
      <c r="A934" t="s">
        <v>148</v>
      </c>
      <c r="B934" t="s">
        <v>544</v>
      </c>
      <c r="C934">
        <v>1874</v>
      </c>
    </row>
    <row r="935" spans="1:3" x14ac:dyDescent="0.25">
      <c r="A935" t="s">
        <v>145</v>
      </c>
      <c r="B935" t="s">
        <v>545</v>
      </c>
      <c r="C935">
        <v>2108</v>
      </c>
    </row>
    <row r="936" spans="1:3" x14ac:dyDescent="0.25">
      <c r="A936" t="s">
        <v>637</v>
      </c>
      <c r="B936" t="s">
        <v>546</v>
      </c>
      <c r="C936">
        <v>376</v>
      </c>
    </row>
    <row r="937" spans="1:3" x14ac:dyDescent="0.25">
      <c r="A937" t="s">
        <v>563</v>
      </c>
      <c r="B937" t="s">
        <v>573</v>
      </c>
      <c r="C937">
        <v>126</v>
      </c>
    </row>
    <row r="938" spans="1:3" x14ac:dyDescent="0.25">
      <c r="A938" t="s">
        <v>638</v>
      </c>
      <c r="B938" t="s">
        <v>547</v>
      </c>
      <c r="C938">
        <v>131</v>
      </c>
    </row>
    <row r="939" spans="1:3" x14ac:dyDescent="0.25">
      <c r="A939" t="s">
        <v>640</v>
      </c>
      <c r="B939" t="s">
        <v>548</v>
      </c>
      <c r="C939">
        <v>124</v>
      </c>
    </row>
    <row r="940" spans="1:3" x14ac:dyDescent="0.25">
      <c r="A940" t="s">
        <v>562</v>
      </c>
      <c r="B940" t="s">
        <v>572</v>
      </c>
      <c r="C940">
        <v>113</v>
      </c>
    </row>
    <row r="941" spans="1:3" x14ac:dyDescent="0.25">
      <c r="A941" t="s">
        <v>641</v>
      </c>
      <c r="B941" t="s">
        <v>549</v>
      </c>
      <c r="C941">
        <v>262</v>
      </c>
    </row>
    <row r="942" spans="1:3" x14ac:dyDescent="0.25">
      <c r="A942" t="s">
        <v>639</v>
      </c>
      <c r="B942" t="s">
        <v>571</v>
      </c>
      <c r="C942">
        <v>107</v>
      </c>
    </row>
    <row r="943" spans="1:3" x14ac:dyDescent="0.25">
      <c r="A943" t="s">
        <v>564</v>
      </c>
      <c r="B943" t="s">
        <v>574</v>
      </c>
      <c r="C943">
        <v>130</v>
      </c>
    </row>
    <row r="944" spans="1:3" x14ac:dyDescent="0.25">
      <c r="A944" t="s">
        <v>535</v>
      </c>
      <c r="B944" t="s">
        <v>550</v>
      </c>
      <c r="C944">
        <v>291</v>
      </c>
    </row>
    <row r="945" spans="1:3" x14ac:dyDescent="0.25">
      <c r="A945" t="s">
        <v>536</v>
      </c>
      <c r="B945" t="s">
        <v>551</v>
      </c>
      <c r="C945">
        <v>479</v>
      </c>
    </row>
    <row r="946" spans="1:3" x14ac:dyDescent="0.25">
      <c r="A946" t="s">
        <v>537</v>
      </c>
      <c r="B946" t="s">
        <v>552</v>
      </c>
      <c r="C946">
        <v>479</v>
      </c>
    </row>
    <row r="947" spans="1:3" x14ac:dyDescent="0.25">
      <c r="A947" t="s">
        <v>538</v>
      </c>
      <c r="B947" t="s">
        <v>553</v>
      </c>
      <c r="C947">
        <v>479</v>
      </c>
    </row>
    <row r="948" spans="1:3" x14ac:dyDescent="0.25">
      <c r="A948" t="s">
        <v>149</v>
      </c>
      <c r="B948" t="s">
        <v>554</v>
      </c>
      <c r="C948">
        <v>406</v>
      </c>
    </row>
    <row r="949" spans="1:3" x14ac:dyDescent="0.25">
      <c r="A949" t="s">
        <v>150</v>
      </c>
      <c r="B949" t="s">
        <v>555</v>
      </c>
      <c r="C949">
        <v>406</v>
      </c>
    </row>
    <row r="950" spans="1:3" x14ac:dyDescent="0.25">
      <c r="A950" t="s">
        <v>1356</v>
      </c>
      <c r="B950" t="s">
        <v>1357</v>
      </c>
      <c r="C950">
        <v>312</v>
      </c>
    </row>
    <row r="951" spans="1:3" x14ac:dyDescent="0.25">
      <c r="A951" t="s">
        <v>143</v>
      </c>
      <c r="B951" t="s">
        <v>556</v>
      </c>
      <c r="C951">
        <v>312</v>
      </c>
    </row>
    <row r="952" spans="1:3" x14ac:dyDescent="0.25">
      <c r="A952" t="s">
        <v>144</v>
      </c>
      <c r="B952" t="s">
        <v>557</v>
      </c>
      <c r="C952">
        <v>312</v>
      </c>
    </row>
    <row r="953" spans="1:3" x14ac:dyDescent="0.25">
      <c r="A953" t="s">
        <v>617</v>
      </c>
      <c r="B953" t="s">
        <v>1358</v>
      </c>
      <c r="C953">
        <v>182</v>
      </c>
    </row>
    <row r="954" spans="1:3" x14ac:dyDescent="0.25">
      <c r="A954" t="s">
        <v>618</v>
      </c>
      <c r="B954" t="s">
        <v>1359</v>
      </c>
      <c r="C954">
        <v>187</v>
      </c>
    </row>
    <row r="955" spans="1:3" x14ac:dyDescent="0.25">
      <c r="A955" t="s">
        <v>619</v>
      </c>
      <c r="B955" t="s">
        <v>565</v>
      </c>
      <c r="C955">
        <v>266</v>
      </c>
    </row>
    <row r="956" spans="1:3" x14ac:dyDescent="0.25">
      <c r="A956" t="s">
        <v>620</v>
      </c>
      <c r="B956" t="s">
        <v>1360</v>
      </c>
      <c r="C956">
        <v>203</v>
      </c>
    </row>
    <row r="957" spans="1:3" x14ac:dyDescent="0.25">
      <c r="A957" t="s">
        <v>621</v>
      </c>
      <c r="B957" t="s">
        <v>698</v>
      </c>
      <c r="C957">
        <v>281</v>
      </c>
    </row>
    <row r="958" spans="1:3" x14ac:dyDescent="0.25">
      <c r="A958" t="s">
        <v>539</v>
      </c>
      <c r="B958" t="s">
        <v>558</v>
      </c>
      <c r="C958">
        <v>68</v>
      </c>
    </row>
    <row r="959" spans="1:3" x14ac:dyDescent="0.25">
      <c r="A959" t="s">
        <v>540</v>
      </c>
      <c r="B959" t="s">
        <v>559</v>
      </c>
      <c r="C959">
        <v>68</v>
      </c>
    </row>
    <row r="960" spans="1:3" x14ac:dyDescent="0.25">
      <c r="A960" t="s">
        <v>541</v>
      </c>
      <c r="B960" t="s">
        <v>560</v>
      </c>
      <c r="C960">
        <v>68</v>
      </c>
    </row>
    <row r="961" spans="1:3" x14ac:dyDescent="0.25">
      <c r="A961" t="s">
        <v>566</v>
      </c>
      <c r="B961" t="s">
        <v>575</v>
      </c>
      <c r="C961">
        <v>312</v>
      </c>
    </row>
    <row r="962" spans="1:3" x14ac:dyDescent="0.25">
      <c r="A962" t="s">
        <v>614</v>
      </c>
      <c r="B962" t="s">
        <v>1361</v>
      </c>
      <c r="C962">
        <v>312</v>
      </c>
    </row>
    <row r="963" spans="1:3" x14ac:dyDescent="0.25">
      <c r="A963" t="s">
        <v>615</v>
      </c>
      <c r="B963" t="s">
        <v>1362</v>
      </c>
      <c r="C963">
        <v>312</v>
      </c>
    </row>
    <row r="964" spans="1:3" x14ac:dyDescent="0.25">
      <c r="A964" t="s">
        <v>616</v>
      </c>
      <c r="B964" t="s">
        <v>1363</v>
      </c>
      <c r="C964">
        <v>312</v>
      </c>
    </row>
    <row r="965" spans="1:3" x14ac:dyDescent="0.25">
      <c r="A965" t="s">
        <v>568</v>
      </c>
      <c r="B965" t="s">
        <v>1364</v>
      </c>
      <c r="C965">
        <v>273</v>
      </c>
    </row>
    <row r="966" spans="1:3" x14ac:dyDescent="0.25">
      <c r="A966" t="s">
        <v>569</v>
      </c>
      <c r="B966" t="s">
        <v>1365</v>
      </c>
      <c r="C966">
        <v>273</v>
      </c>
    </row>
    <row r="967" spans="1:3" x14ac:dyDescent="0.25">
      <c r="A967" t="s">
        <v>628</v>
      </c>
      <c r="B967" t="s">
        <v>1366</v>
      </c>
      <c r="C967">
        <v>312</v>
      </c>
    </row>
    <row r="968" spans="1:3" x14ac:dyDescent="0.25">
      <c r="A968" t="s">
        <v>570</v>
      </c>
      <c r="B968" t="s">
        <v>576</v>
      </c>
      <c r="C968">
        <v>996</v>
      </c>
    </row>
    <row r="969" spans="1:3" x14ac:dyDescent="0.25">
      <c r="A969" t="s">
        <v>567</v>
      </c>
      <c r="B969" t="s">
        <v>1367</v>
      </c>
      <c r="C969">
        <v>312</v>
      </c>
    </row>
    <row r="970" spans="1:3" x14ac:dyDescent="0.25">
      <c r="A970" t="s">
        <v>142</v>
      </c>
      <c r="B970" t="s">
        <v>561</v>
      </c>
      <c r="C970">
        <v>39</v>
      </c>
    </row>
    <row r="971" spans="1:3" x14ac:dyDescent="0.25">
      <c r="A971" t="s">
        <v>225</v>
      </c>
      <c r="B971" t="s">
        <v>523</v>
      </c>
      <c r="C971">
        <v>14100</v>
      </c>
    </row>
    <row r="972" spans="1:3" x14ac:dyDescent="0.25">
      <c r="A972" t="s">
        <v>226</v>
      </c>
      <c r="B972" t="s">
        <v>524</v>
      </c>
      <c r="C972">
        <v>11388</v>
      </c>
    </row>
    <row r="973" spans="1:3" x14ac:dyDescent="0.25">
      <c r="A973" t="s">
        <v>227</v>
      </c>
      <c r="B973" t="s">
        <v>525</v>
      </c>
      <c r="C973">
        <v>3796</v>
      </c>
    </row>
    <row r="974" spans="1:3" x14ac:dyDescent="0.25">
      <c r="A974" t="s">
        <v>228</v>
      </c>
      <c r="B974" t="s">
        <v>513</v>
      </c>
      <c r="C974">
        <v>8677</v>
      </c>
    </row>
    <row r="975" spans="1:3" x14ac:dyDescent="0.25">
      <c r="A975" t="s">
        <v>1368</v>
      </c>
      <c r="B975" t="s">
        <v>514</v>
      </c>
      <c r="C975">
        <v>9761</v>
      </c>
    </row>
    <row r="976" spans="1:3" x14ac:dyDescent="0.25">
      <c r="A976" t="s">
        <v>229</v>
      </c>
      <c r="B976" t="s">
        <v>526</v>
      </c>
      <c r="C976">
        <v>1735</v>
      </c>
    </row>
    <row r="977" spans="1:3" x14ac:dyDescent="0.25">
      <c r="A977" t="s">
        <v>1369</v>
      </c>
      <c r="B977" t="s">
        <v>527</v>
      </c>
      <c r="C977">
        <v>1735</v>
      </c>
    </row>
    <row r="978" spans="1:3" x14ac:dyDescent="0.25">
      <c r="A978" t="s">
        <v>230</v>
      </c>
      <c r="B978" t="s">
        <v>528</v>
      </c>
      <c r="C978">
        <v>12473</v>
      </c>
    </row>
    <row r="979" spans="1:3" x14ac:dyDescent="0.25">
      <c r="A979" t="s">
        <v>231</v>
      </c>
      <c r="B979" t="s">
        <v>529</v>
      </c>
      <c r="C979">
        <v>21150</v>
      </c>
    </row>
    <row r="980" spans="1:3" x14ac:dyDescent="0.25">
      <c r="A980" t="s">
        <v>232</v>
      </c>
      <c r="B980">
        <v>106</v>
      </c>
      <c r="C980">
        <v>52256</v>
      </c>
    </row>
    <row r="981" spans="1:3" x14ac:dyDescent="0.25">
      <c r="A981" t="s">
        <v>233</v>
      </c>
      <c r="B981" t="s">
        <v>515</v>
      </c>
      <c r="C981">
        <v>19523</v>
      </c>
    </row>
    <row r="982" spans="1:3" x14ac:dyDescent="0.25">
      <c r="A982" t="s">
        <v>234</v>
      </c>
      <c r="B982" t="s">
        <v>516</v>
      </c>
      <c r="C982">
        <v>17191</v>
      </c>
    </row>
    <row r="983" spans="1:3" x14ac:dyDescent="0.25">
      <c r="A983" t="s">
        <v>235</v>
      </c>
      <c r="B983" t="s">
        <v>517</v>
      </c>
      <c r="C983">
        <v>47440</v>
      </c>
    </row>
    <row r="984" spans="1:3" x14ac:dyDescent="0.25">
      <c r="A984" t="s">
        <v>236</v>
      </c>
      <c r="B984" t="s">
        <v>518</v>
      </c>
      <c r="C984">
        <v>47440</v>
      </c>
    </row>
    <row r="985" spans="1:3" x14ac:dyDescent="0.25">
      <c r="A985" t="s">
        <v>237</v>
      </c>
      <c r="B985" t="s">
        <v>530</v>
      </c>
      <c r="C985">
        <v>1085</v>
      </c>
    </row>
    <row r="986" spans="1:3" x14ac:dyDescent="0.25">
      <c r="A986" t="s">
        <v>238</v>
      </c>
      <c r="B986" t="s">
        <v>531</v>
      </c>
      <c r="C986">
        <v>1735</v>
      </c>
    </row>
    <row r="987" spans="1:3" x14ac:dyDescent="0.25">
      <c r="A987" t="s">
        <v>239</v>
      </c>
      <c r="B987">
        <v>659</v>
      </c>
      <c r="C987">
        <v>29490</v>
      </c>
    </row>
    <row r="988" spans="1:3" x14ac:dyDescent="0.25">
      <c r="A988" t="s">
        <v>240</v>
      </c>
      <c r="B988" t="s">
        <v>532</v>
      </c>
      <c r="C988">
        <v>4338</v>
      </c>
    </row>
    <row r="989" spans="1:3" x14ac:dyDescent="0.25">
      <c r="A989" t="s">
        <v>241</v>
      </c>
      <c r="B989" t="s">
        <v>519</v>
      </c>
      <c r="C989">
        <v>46215</v>
      </c>
    </row>
    <row r="990" spans="1:3" x14ac:dyDescent="0.25">
      <c r="A990" t="s">
        <v>242</v>
      </c>
      <c r="B990" t="s">
        <v>520</v>
      </c>
      <c r="C990">
        <v>35792</v>
      </c>
    </row>
    <row r="991" spans="1:3" x14ac:dyDescent="0.25">
      <c r="A991" t="s">
        <v>243</v>
      </c>
      <c r="B991" t="s">
        <v>533</v>
      </c>
      <c r="C991">
        <v>14642</v>
      </c>
    </row>
    <row r="992" spans="1:3" x14ac:dyDescent="0.25">
      <c r="A992" t="s">
        <v>1370</v>
      </c>
      <c r="B992" t="s">
        <v>1371</v>
      </c>
      <c r="C992">
        <v>14642</v>
      </c>
    </row>
    <row r="993" spans="1:3" x14ac:dyDescent="0.25">
      <c r="A993" t="s">
        <v>244</v>
      </c>
      <c r="B993" t="s">
        <v>534</v>
      </c>
      <c r="C993">
        <v>3254</v>
      </c>
    </row>
    <row r="994" spans="1:3" x14ac:dyDescent="0.25">
      <c r="A994" t="s">
        <v>245</v>
      </c>
      <c r="B994" t="s">
        <v>521</v>
      </c>
      <c r="C994">
        <v>8135</v>
      </c>
    </row>
    <row r="995" spans="1:3" x14ac:dyDescent="0.25">
      <c r="A995" t="s">
        <v>246</v>
      </c>
      <c r="B995" t="s">
        <v>522</v>
      </c>
      <c r="C995">
        <v>8135</v>
      </c>
    </row>
    <row r="996" spans="1:3" x14ac:dyDescent="0.25">
      <c r="A996" t="s">
        <v>684</v>
      </c>
      <c r="B996">
        <v>40100113</v>
      </c>
      <c r="C996">
        <v>15076</v>
      </c>
    </row>
    <row r="997" spans="1:3" x14ac:dyDescent="0.25">
      <c r="A997" t="s">
        <v>685</v>
      </c>
      <c r="B997">
        <v>40100114</v>
      </c>
      <c r="C997">
        <v>21150</v>
      </c>
    </row>
    <row r="998" spans="1:3" x14ac:dyDescent="0.25">
      <c r="A998" t="s">
        <v>28</v>
      </c>
      <c r="B998">
        <v>40100111</v>
      </c>
      <c r="C998">
        <v>10304</v>
      </c>
    </row>
    <row r="999" spans="1:3" x14ac:dyDescent="0.25">
      <c r="A999" t="s">
        <v>686</v>
      </c>
      <c r="B999">
        <v>40100112</v>
      </c>
      <c r="C999">
        <v>12148</v>
      </c>
    </row>
    <row r="1000" spans="1:3" x14ac:dyDescent="0.25">
      <c r="A1000" t="s">
        <v>629</v>
      </c>
      <c r="B1000">
        <v>40600210</v>
      </c>
      <c r="C1000">
        <v>40564</v>
      </c>
    </row>
    <row r="1001" spans="1:3" x14ac:dyDescent="0.25">
      <c r="A1001" t="s">
        <v>26</v>
      </c>
      <c r="B1001">
        <v>31201021</v>
      </c>
      <c r="C1001">
        <v>322235</v>
      </c>
    </row>
    <row r="1002" spans="1:3" x14ac:dyDescent="0.25">
      <c r="A1002" t="s">
        <v>27</v>
      </c>
      <c r="B1002">
        <v>31201022</v>
      </c>
      <c r="C1002">
        <v>343927</v>
      </c>
    </row>
    <row r="1003" spans="1:3" x14ac:dyDescent="0.25">
      <c r="A1003" t="s">
        <v>1372</v>
      </c>
      <c r="B1003">
        <v>31201061</v>
      </c>
      <c r="C1003">
        <v>273862</v>
      </c>
    </row>
    <row r="1004" spans="1:3" x14ac:dyDescent="0.25">
      <c r="A1004" t="s">
        <v>1373</v>
      </c>
      <c r="B1004">
        <v>31201062</v>
      </c>
      <c r="C1004">
        <v>288504</v>
      </c>
    </row>
    <row r="1005" spans="1:3" x14ac:dyDescent="0.25">
      <c r="A1005" t="s">
        <v>24</v>
      </c>
      <c r="B1005">
        <v>32101061</v>
      </c>
      <c r="C1005">
        <v>310521</v>
      </c>
    </row>
    <row r="1006" spans="1:3" x14ac:dyDescent="0.25">
      <c r="A1006" t="s">
        <v>25</v>
      </c>
      <c r="B1006">
        <v>32101062</v>
      </c>
      <c r="C1006">
        <v>319198</v>
      </c>
    </row>
    <row r="1007" spans="1:3" x14ac:dyDescent="0.25">
      <c r="A1007" t="s">
        <v>630</v>
      </c>
      <c r="B1007">
        <v>31101021</v>
      </c>
      <c r="C1007">
        <v>429285</v>
      </c>
    </row>
    <row r="1008" spans="1:3" x14ac:dyDescent="0.25">
      <c r="A1008" t="s">
        <v>631</v>
      </c>
      <c r="B1008">
        <v>31101022</v>
      </c>
      <c r="C1008">
        <v>450977</v>
      </c>
    </row>
    <row r="1009" spans="1:3" x14ac:dyDescent="0.25">
      <c r="A1009" t="s">
        <v>622</v>
      </c>
      <c r="B1009">
        <v>11091061</v>
      </c>
      <c r="C1009">
        <v>86551</v>
      </c>
    </row>
    <row r="1010" spans="1:3" x14ac:dyDescent="0.25">
      <c r="A1010" t="s">
        <v>623</v>
      </c>
      <c r="B1010">
        <v>11091062</v>
      </c>
      <c r="C1010">
        <v>90889</v>
      </c>
    </row>
    <row r="1011" spans="1:3" x14ac:dyDescent="0.25">
      <c r="A1011" t="s">
        <v>624</v>
      </c>
      <c r="B1011">
        <v>11092061</v>
      </c>
      <c r="C1011">
        <v>86551</v>
      </c>
    </row>
    <row r="1012" spans="1:3" x14ac:dyDescent="0.25">
      <c r="A1012" t="s">
        <v>625</v>
      </c>
      <c r="B1012">
        <v>11092062</v>
      </c>
      <c r="C1012">
        <v>90889</v>
      </c>
    </row>
    <row r="1013" spans="1:3" x14ac:dyDescent="0.25">
      <c r="A1013" t="s">
        <v>113</v>
      </c>
      <c r="B1013" t="s">
        <v>501</v>
      </c>
      <c r="C1013">
        <v>1352</v>
      </c>
    </row>
    <row r="1014" spans="1:3" x14ac:dyDescent="0.25">
      <c r="A1014" t="s">
        <v>114</v>
      </c>
      <c r="B1014" t="s">
        <v>502</v>
      </c>
      <c r="C1014">
        <v>2096</v>
      </c>
    </row>
    <row r="1015" spans="1:3" x14ac:dyDescent="0.25">
      <c r="A1015" t="s">
        <v>94</v>
      </c>
      <c r="B1015" t="s">
        <v>482</v>
      </c>
      <c r="C1015">
        <v>1307</v>
      </c>
    </row>
    <row r="1016" spans="1:3" x14ac:dyDescent="0.25">
      <c r="A1016" t="s">
        <v>88</v>
      </c>
      <c r="B1016" t="s">
        <v>476</v>
      </c>
      <c r="C1016">
        <v>396</v>
      </c>
    </row>
    <row r="1017" spans="1:3" x14ac:dyDescent="0.25">
      <c r="A1017" t="s">
        <v>89</v>
      </c>
      <c r="B1017" t="s">
        <v>477</v>
      </c>
      <c r="C1017">
        <v>390</v>
      </c>
    </row>
    <row r="1018" spans="1:3" x14ac:dyDescent="0.25">
      <c r="A1018" t="s">
        <v>92</v>
      </c>
      <c r="B1018" t="s">
        <v>480</v>
      </c>
      <c r="C1018">
        <v>757</v>
      </c>
    </row>
    <row r="1019" spans="1:3" x14ac:dyDescent="0.25">
      <c r="A1019" t="s">
        <v>93</v>
      </c>
      <c r="B1019" t="s">
        <v>481</v>
      </c>
      <c r="C1019">
        <v>850</v>
      </c>
    </row>
    <row r="1020" spans="1:3" x14ac:dyDescent="0.25">
      <c r="A1020" t="s">
        <v>90</v>
      </c>
      <c r="B1020" t="s">
        <v>478</v>
      </c>
      <c r="C1020">
        <v>517</v>
      </c>
    </row>
    <row r="1021" spans="1:3" x14ac:dyDescent="0.25">
      <c r="A1021" t="s">
        <v>91</v>
      </c>
      <c r="B1021" t="s">
        <v>479</v>
      </c>
      <c r="C1021">
        <v>528</v>
      </c>
    </row>
    <row r="1022" spans="1:3" x14ac:dyDescent="0.25">
      <c r="A1022" t="s">
        <v>44</v>
      </c>
      <c r="B1022" t="s">
        <v>654</v>
      </c>
      <c r="C1022">
        <v>3670</v>
      </c>
    </row>
    <row r="1023" spans="1:3" x14ac:dyDescent="0.25">
      <c r="A1023" t="s">
        <v>45</v>
      </c>
      <c r="B1023" t="s">
        <v>655</v>
      </c>
      <c r="C1023">
        <v>5511</v>
      </c>
    </row>
    <row r="1024" spans="1:3" x14ac:dyDescent="0.25">
      <c r="A1024" t="s">
        <v>46</v>
      </c>
      <c r="B1024" t="s">
        <v>656</v>
      </c>
      <c r="C1024">
        <v>8788</v>
      </c>
    </row>
    <row r="1025" spans="1:3" x14ac:dyDescent="0.25">
      <c r="A1025" t="s">
        <v>124</v>
      </c>
      <c r="B1025" t="s">
        <v>512</v>
      </c>
      <c r="C1025">
        <v>8729</v>
      </c>
    </row>
    <row r="1026" spans="1:3" x14ac:dyDescent="0.25">
      <c r="A1026" t="s">
        <v>47</v>
      </c>
      <c r="B1026" t="s">
        <v>459</v>
      </c>
      <c r="C1026">
        <v>13131</v>
      </c>
    </row>
    <row r="1027" spans="1:3" x14ac:dyDescent="0.25">
      <c r="A1027" t="s">
        <v>60</v>
      </c>
      <c r="B1027" t="s">
        <v>663</v>
      </c>
      <c r="C1027">
        <v>2402</v>
      </c>
    </row>
    <row r="1028" spans="1:3" x14ac:dyDescent="0.25">
      <c r="A1028" t="s">
        <v>66</v>
      </c>
      <c r="B1028" t="s">
        <v>668</v>
      </c>
      <c r="C1028">
        <v>2371</v>
      </c>
    </row>
    <row r="1029" spans="1:3" x14ac:dyDescent="0.25">
      <c r="A1029" t="s">
        <v>69</v>
      </c>
      <c r="B1029" t="s">
        <v>671</v>
      </c>
      <c r="C1029">
        <v>2555</v>
      </c>
    </row>
    <row r="1030" spans="1:3" x14ac:dyDescent="0.25">
      <c r="A1030" t="s">
        <v>73</v>
      </c>
      <c r="B1030" t="s">
        <v>674</v>
      </c>
      <c r="C1030">
        <v>2494</v>
      </c>
    </row>
    <row r="1031" spans="1:3" x14ac:dyDescent="0.25">
      <c r="A1031" t="s">
        <v>76</v>
      </c>
      <c r="B1031" t="s">
        <v>677</v>
      </c>
      <c r="C1031">
        <v>2885</v>
      </c>
    </row>
    <row r="1032" spans="1:3" x14ac:dyDescent="0.25">
      <c r="A1032" t="s">
        <v>78</v>
      </c>
      <c r="B1032" t="s">
        <v>680</v>
      </c>
      <c r="C1032">
        <v>2885</v>
      </c>
    </row>
    <row r="1033" spans="1:3" x14ac:dyDescent="0.25">
      <c r="A1033" t="s">
        <v>61</v>
      </c>
      <c r="B1033" t="s">
        <v>664</v>
      </c>
      <c r="C1033">
        <v>3282</v>
      </c>
    </row>
    <row r="1034" spans="1:3" x14ac:dyDescent="0.25">
      <c r="A1034" t="s">
        <v>67</v>
      </c>
      <c r="B1034" t="s">
        <v>669</v>
      </c>
      <c r="C1034">
        <v>3282</v>
      </c>
    </row>
    <row r="1035" spans="1:3" x14ac:dyDescent="0.25">
      <c r="A1035" t="s">
        <v>70</v>
      </c>
      <c r="B1035" t="s">
        <v>672</v>
      </c>
      <c r="C1035">
        <v>3756</v>
      </c>
    </row>
    <row r="1036" spans="1:3" x14ac:dyDescent="0.25">
      <c r="A1036" t="s">
        <v>74</v>
      </c>
      <c r="B1036" t="s">
        <v>675</v>
      </c>
      <c r="C1036">
        <v>3794</v>
      </c>
    </row>
    <row r="1037" spans="1:3" x14ac:dyDescent="0.25">
      <c r="A1037" t="s">
        <v>77</v>
      </c>
      <c r="B1037" t="s">
        <v>678</v>
      </c>
      <c r="C1037">
        <v>3623</v>
      </c>
    </row>
    <row r="1038" spans="1:3" x14ac:dyDescent="0.25">
      <c r="A1038" t="s">
        <v>79</v>
      </c>
      <c r="B1038" t="s">
        <v>681</v>
      </c>
      <c r="C1038">
        <v>3623</v>
      </c>
    </row>
    <row r="1039" spans="1:3" x14ac:dyDescent="0.25">
      <c r="A1039" t="s">
        <v>62</v>
      </c>
      <c r="B1039" t="s">
        <v>665</v>
      </c>
      <c r="C1039">
        <v>6098</v>
      </c>
    </row>
    <row r="1040" spans="1:3" x14ac:dyDescent="0.25">
      <c r="A1040" t="s">
        <v>68</v>
      </c>
      <c r="B1040" t="s">
        <v>670</v>
      </c>
      <c r="C1040">
        <v>6383</v>
      </c>
    </row>
    <row r="1041" spans="1:3" x14ac:dyDescent="0.25">
      <c r="A1041" t="s">
        <v>71</v>
      </c>
      <c r="B1041" t="s">
        <v>467</v>
      </c>
      <c r="C1041">
        <v>6599</v>
      </c>
    </row>
    <row r="1042" spans="1:3" x14ac:dyDescent="0.25">
      <c r="A1042" t="s">
        <v>75</v>
      </c>
      <c r="B1042" t="s">
        <v>676</v>
      </c>
      <c r="C1042">
        <v>6599</v>
      </c>
    </row>
    <row r="1043" spans="1:3" x14ac:dyDescent="0.25">
      <c r="A1043" t="s">
        <v>450</v>
      </c>
      <c r="B1043" t="s">
        <v>679</v>
      </c>
      <c r="C1043">
        <v>6176</v>
      </c>
    </row>
    <row r="1044" spans="1:3" x14ac:dyDescent="0.25">
      <c r="A1044" t="s">
        <v>451</v>
      </c>
      <c r="B1044" t="s">
        <v>682</v>
      </c>
      <c r="C1044">
        <v>6176</v>
      </c>
    </row>
    <row r="1045" spans="1:3" x14ac:dyDescent="0.25">
      <c r="A1045" t="s">
        <v>63</v>
      </c>
      <c r="B1045" t="s">
        <v>666</v>
      </c>
      <c r="C1045">
        <v>10117</v>
      </c>
    </row>
    <row r="1046" spans="1:3" x14ac:dyDescent="0.25">
      <c r="A1046" t="s">
        <v>72</v>
      </c>
      <c r="B1046" t="s">
        <v>673</v>
      </c>
      <c r="C1046">
        <v>11153</v>
      </c>
    </row>
    <row r="1047" spans="1:3" x14ac:dyDescent="0.25">
      <c r="A1047" t="s">
        <v>64</v>
      </c>
      <c r="B1047" t="s">
        <v>667</v>
      </c>
      <c r="C1047">
        <v>15824</v>
      </c>
    </row>
    <row r="1048" spans="1:3" x14ac:dyDescent="0.25">
      <c r="A1048" t="s">
        <v>65</v>
      </c>
      <c r="B1048" t="s">
        <v>466</v>
      </c>
      <c r="C1048">
        <v>25241</v>
      </c>
    </row>
    <row r="1049" spans="1:3" x14ac:dyDescent="0.25">
      <c r="A1049" t="s">
        <v>642</v>
      </c>
      <c r="B1049" t="s">
        <v>452</v>
      </c>
      <c r="C1049">
        <v>2292</v>
      </c>
    </row>
    <row r="1050" spans="1:3" x14ac:dyDescent="0.25">
      <c r="A1050" t="s">
        <v>34</v>
      </c>
      <c r="B1050" t="s">
        <v>646</v>
      </c>
      <c r="C1050">
        <v>2324</v>
      </c>
    </row>
    <row r="1051" spans="1:3" x14ac:dyDescent="0.25">
      <c r="A1051" t="s">
        <v>37</v>
      </c>
      <c r="B1051" t="s">
        <v>649</v>
      </c>
      <c r="C1051">
        <v>2372</v>
      </c>
    </row>
    <row r="1052" spans="1:3" x14ac:dyDescent="0.25">
      <c r="A1052" t="s">
        <v>41</v>
      </c>
      <c r="B1052" t="s">
        <v>652</v>
      </c>
      <c r="C1052">
        <v>2341</v>
      </c>
    </row>
    <row r="1053" spans="1:3" x14ac:dyDescent="0.25">
      <c r="A1053" t="s">
        <v>48</v>
      </c>
      <c r="B1053" t="s">
        <v>657</v>
      </c>
      <c r="C1053">
        <v>2700</v>
      </c>
    </row>
    <row r="1054" spans="1:3" x14ac:dyDescent="0.25">
      <c r="A1054" t="s">
        <v>51</v>
      </c>
      <c r="B1054" t="s">
        <v>660</v>
      </c>
      <c r="C1054">
        <v>2700</v>
      </c>
    </row>
    <row r="1055" spans="1:3" x14ac:dyDescent="0.25">
      <c r="A1055" t="s">
        <v>643</v>
      </c>
      <c r="B1055" t="s">
        <v>453</v>
      </c>
      <c r="C1055">
        <v>2968</v>
      </c>
    </row>
    <row r="1056" spans="1:3" x14ac:dyDescent="0.25">
      <c r="A1056" t="s">
        <v>35</v>
      </c>
      <c r="B1056" t="s">
        <v>647</v>
      </c>
      <c r="C1056">
        <v>3026</v>
      </c>
    </row>
    <row r="1057" spans="1:3" x14ac:dyDescent="0.25">
      <c r="A1057" t="s">
        <v>38</v>
      </c>
      <c r="B1057" t="s">
        <v>650</v>
      </c>
      <c r="C1057">
        <v>3446</v>
      </c>
    </row>
    <row r="1058" spans="1:3" x14ac:dyDescent="0.25">
      <c r="A1058" t="s">
        <v>42</v>
      </c>
      <c r="B1058" t="s">
        <v>653</v>
      </c>
      <c r="C1058">
        <v>3446</v>
      </c>
    </row>
    <row r="1059" spans="1:3" x14ac:dyDescent="0.25">
      <c r="A1059" t="s">
        <v>49</v>
      </c>
      <c r="B1059" t="s">
        <v>658</v>
      </c>
      <c r="C1059">
        <v>3817</v>
      </c>
    </row>
    <row r="1060" spans="1:3" x14ac:dyDescent="0.25">
      <c r="A1060" t="s">
        <v>52</v>
      </c>
      <c r="B1060" t="s">
        <v>661</v>
      </c>
      <c r="C1060">
        <v>3817</v>
      </c>
    </row>
    <row r="1061" spans="1:3" x14ac:dyDescent="0.25">
      <c r="A1061" t="s">
        <v>644</v>
      </c>
      <c r="B1061" t="s">
        <v>454</v>
      </c>
      <c r="C1061">
        <v>5763</v>
      </c>
    </row>
    <row r="1062" spans="1:3" x14ac:dyDescent="0.25">
      <c r="A1062" t="s">
        <v>36</v>
      </c>
      <c r="B1062" t="s">
        <v>648</v>
      </c>
      <c r="C1062">
        <v>5965</v>
      </c>
    </row>
    <row r="1063" spans="1:3" x14ac:dyDescent="0.25">
      <c r="A1063" t="s">
        <v>39</v>
      </c>
      <c r="B1063" t="s">
        <v>457</v>
      </c>
      <c r="C1063">
        <v>6251</v>
      </c>
    </row>
    <row r="1064" spans="1:3" x14ac:dyDescent="0.25">
      <c r="A1064" t="s">
        <v>43</v>
      </c>
      <c r="B1064" t="s">
        <v>458</v>
      </c>
      <c r="C1064">
        <v>6157</v>
      </c>
    </row>
    <row r="1065" spans="1:3" x14ac:dyDescent="0.25">
      <c r="A1065" t="s">
        <v>50</v>
      </c>
      <c r="B1065" t="s">
        <v>659</v>
      </c>
      <c r="C1065">
        <v>6556</v>
      </c>
    </row>
    <row r="1066" spans="1:3" x14ac:dyDescent="0.25">
      <c r="A1066" t="s">
        <v>53</v>
      </c>
      <c r="B1066" t="s">
        <v>662</v>
      </c>
      <c r="C1066">
        <v>6556</v>
      </c>
    </row>
    <row r="1067" spans="1:3" x14ac:dyDescent="0.25">
      <c r="A1067" t="s">
        <v>31</v>
      </c>
      <c r="B1067" t="s">
        <v>455</v>
      </c>
      <c r="C1067">
        <v>9291</v>
      </c>
    </row>
    <row r="1068" spans="1:3" x14ac:dyDescent="0.25">
      <c r="A1068" t="s">
        <v>123</v>
      </c>
      <c r="B1068" t="s">
        <v>511</v>
      </c>
      <c r="C1068">
        <v>10633</v>
      </c>
    </row>
    <row r="1069" spans="1:3" x14ac:dyDescent="0.25">
      <c r="A1069" t="s">
        <v>32</v>
      </c>
      <c r="B1069" t="s">
        <v>456</v>
      </c>
      <c r="C1069">
        <v>15581</v>
      </c>
    </row>
    <row r="1070" spans="1:3" x14ac:dyDescent="0.25">
      <c r="A1070" t="s">
        <v>40</v>
      </c>
      <c r="B1070" t="s">
        <v>651</v>
      </c>
      <c r="C1070">
        <v>16088</v>
      </c>
    </row>
    <row r="1071" spans="1:3" x14ac:dyDescent="0.25">
      <c r="A1071" t="s">
        <v>33</v>
      </c>
      <c r="B1071" t="s">
        <v>645</v>
      </c>
      <c r="C1071">
        <v>23158</v>
      </c>
    </row>
    <row r="1072" spans="1:3" x14ac:dyDescent="0.25">
      <c r="A1072" t="s">
        <v>80</v>
      </c>
      <c r="B1072" t="s">
        <v>468</v>
      </c>
      <c r="C1072">
        <v>3041</v>
      </c>
    </row>
    <row r="1073" spans="1:3" x14ac:dyDescent="0.25">
      <c r="A1073" t="s">
        <v>81</v>
      </c>
      <c r="B1073" t="s">
        <v>469</v>
      </c>
      <c r="C1073">
        <v>2976</v>
      </c>
    </row>
    <row r="1074" spans="1:3" x14ac:dyDescent="0.25">
      <c r="A1074" t="s">
        <v>111</v>
      </c>
      <c r="B1074" t="s">
        <v>499</v>
      </c>
      <c r="C1074">
        <v>1144</v>
      </c>
    </row>
    <row r="1075" spans="1:3" x14ac:dyDescent="0.25">
      <c r="A1075" t="s">
        <v>112</v>
      </c>
      <c r="B1075" t="s">
        <v>500</v>
      </c>
      <c r="C1075">
        <v>751</v>
      </c>
    </row>
    <row r="1076" spans="1:3" x14ac:dyDescent="0.25">
      <c r="A1076" t="s">
        <v>121</v>
      </c>
      <c r="B1076" t="s">
        <v>509</v>
      </c>
      <c r="C1076">
        <v>1140</v>
      </c>
    </row>
    <row r="1077" spans="1:3" x14ac:dyDescent="0.25">
      <c r="A1077" t="s">
        <v>119</v>
      </c>
      <c r="B1077" t="s">
        <v>507</v>
      </c>
      <c r="C1077">
        <v>1240</v>
      </c>
    </row>
    <row r="1078" spans="1:3" x14ac:dyDescent="0.25">
      <c r="A1078" t="s">
        <v>120</v>
      </c>
      <c r="B1078" t="s">
        <v>508</v>
      </c>
      <c r="C1078">
        <v>1240</v>
      </c>
    </row>
    <row r="1079" spans="1:3" x14ac:dyDescent="0.25">
      <c r="A1079" t="s">
        <v>109</v>
      </c>
      <c r="B1079" t="s">
        <v>497</v>
      </c>
      <c r="C1079">
        <v>1113</v>
      </c>
    </row>
    <row r="1080" spans="1:3" x14ac:dyDescent="0.25">
      <c r="A1080" t="s">
        <v>108</v>
      </c>
      <c r="B1080" t="s">
        <v>496</v>
      </c>
      <c r="C1080">
        <v>776</v>
      </c>
    </row>
    <row r="1081" spans="1:3" x14ac:dyDescent="0.25">
      <c r="A1081" t="s">
        <v>110</v>
      </c>
      <c r="B1081" t="s">
        <v>498</v>
      </c>
      <c r="C1081">
        <v>1191</v>
      </c>
    </row>
    <row r="1082" spans="1:3" x14ac:dyDescent="0.25">
      <c r="A1082" t="s">
        <v>100</v>
      </c>
      <c r="B1082" t="s">
        <v>488</v>
      </c>
      <c r="C1082">
        <v>1296</v>
      </c>
    </row>
    <row r="1083" spans="1:3" x14ac:dyDescent="0.25">
      <c r="A1083" t="s">
        <v>98</v>
      </c>
      <c r="B1083" t="s">
        <v>486</v>
      </c>
      <c r="C1083">
        <v>643</v>
      </c>
    </row>
    <row r="1084" spans="1:3" x14ac:dyDescent="0.25">
      <c r="A1084" t="s">
        <v>99</v>
      </c>
      <c r="B1084" t="s">
        <v>487</v>
      </c>
      <c r="C1084">
        <v>856</v>
      </c>
    </row>
    <row r="1085" spans="1:3" x14ac:dyDescent="0.25">
      <c r="A1085" t="s">
        <v>95</v>
      </c>
      <c r="B1085" t="s">
        <v>483</v>
      </c>
      <c r="C1085">
        <v>1092</v>
      </c>
    </row>
    <row r="1086" spans="1:3" x14ac:dyDescent="0.25">
      <c r="A1086" t="s">
        <v>96</v>
      </c>
      <c r="B1086" t="s">
        <v>484</v>
      </c>
      <c r="C1086">
        <v>840</v>
      </c>
    </row>
    <row r="1087" spans="1:3" x14ac:dyDescent="0.25">
      <c r="A1087" t="s">
        <v>97</v>
      </c>
      <c r="B1087" t="s">
        <v>485</v>
      </c>
      <c r="C1087">
        <v>1167</v>
      </c>
    </row>
    <row r="1088" spans="1:3" x14ac:dyDescent="0.25">
      <c r="A1088" t="s">
        <v>101</v>
      </c>
      <c r="B1088" t="s">
        <v>489</v>
      </c>
      <c r="C1088">
        <v>1131</v>
      </c>
    </row>
    <row r="1089" spans="1:3" x14ac:dyDescent="0.25">
      <c r="A1089" t="s">
        <v>122</v>
      </c>
      <c r="B1089" t="s">
        <v>510</v>
      </c>
      <c r="C1089">
        <v>1498</v>
      </c>
    </row>
    <row r="1090" spans="1:3" x14ac:dyDescent="0.25">
      <c r="A1090" t="s">
        <v>102</v>
      </c>
      <c r="B1090" t="s">
        <v>490</v>
      </c>
      <c r="C1090">
        <v>1789</v>
      </c>
    </row>
    <row r="1091" spans="1:3" x14ac:dyDescent="0.25">
      <c r="A1091" t="s">
        <v>117</v>
      </c>
      <c r="B1091" t="s">
        <v>505</v>
      </c>
      <c r="C1091">
        <v>884</v>
      </c>
    </row>
    <row r="1092" spans="1:3" x14ac:dyDescent="0.25">
      <c r="A1092" t="s">
        <v>115</v>
      </c>
      <c r="B1092" t="s">
        <v>503</v>
      </c>
      <c r="C1092">
        <v>871</v>
      </c>
    </row>
    <row r="1093" spans="1:3" x14ac:dyDescent="0.25">
      <c r="A1093" t="s">
        <v>116</v>
      </c>
      <c r="B1093" t="s">
        <v>504</v>
      </c>
      <c r="C1093">
        <v>1371</v>
      </c>
    </row>
    <row r="1094" spans="1:3" x14ac:dyDescent="0.25">
      <c r="A1094" t="s">
        <v>118</v>
      </c>
      <c r="B1094" t="s">
        <v>506</v>
      </c>
      <c r="C1094">
        <v>1459</v>
      </c>
    </row>
    <row r="1095" spans="1:3" x14ac:dyDescent="0.25">
      <c r="A1095" t="s">
        <v>82</v>
      </c>
      <c r="B1095" t="s">
        <v>470</v>
      </c>
      <c r="C1095">
        <v>2242</v>
      </c>
    </row>
    <row r="1096" spans="1:3" x14ac:dyDescent="0.25">
      <c r="A1096" t="s">
        <v>83</v>
      </c>
      <c r="B1096" t="s">
        <v>471</v>
      </c>
      <c r="C1096">
        <v>3545</v>
      </c>
    </row>
    <row r="1097" spans="1:3" x14ac:dyDescent="0.25">
      <c r="A1097" t="s">
        <v>84</v>
      </c>
      <c r="B1097" t="s">
        <v>472</v>
      </c>
      <c r="C1097">
        <v>4740</v>
      </c>
    </row>
    <row r="1098" spans="1:3" x14ac:dyDescent="0.25">
      <c r="A1098" t="s">
        <v>85</v>
      </c>
      <c r="B1098" t="s">
        <v>473</v>
      </c>
      <c r="C1098">
        <v>7246</v>
      </c>
    </row>
    <row r="1099" spans="1:3" x14ac:dyDescent="0.25">
      <c r="A1099" t="s">
        <v>86</v>
      </c>
      <c r="B1099" t="s">
        <v>474</v>
      </c>
      <c r="C1099">
        <v>13823</v>
      </c>
    </row>
    <row r="1100" spans="1:3" x14ac:dyDescent="0.25">
      <c r="A1100" t="s">
        <v>87</v>
      </c>
      <c r="B1100" t="s">
        <v>475</v>
      </c>
      <c r="C1100">
        <v>16556</v>
      </c>
    </row>
    <row r="1101" spans="1:3" x14ac:dyDescent="0.25">
      <c r="A1101" t="s">
        <v>54</v>
      </c>
      <c r="B1101" t="s">
        <v>460</v>
      </c>
      <c r="C1101">
        <v>2323</v>
      </c>
    </row>
    <row r="1102" spans="1:3" x14ac:dyDescent="0.25">
      <c r="A1102" t="s">
        <v>55</v>
      </c>
      <c r="B1102" t="s">
        <v>461</v>
      </c>
      <c r="C1102">
        <v>3686</v>
      </c>
    </row>
    <row r="1103" spans="1:3" x14ac:dyDescent="0.25">
      <c r="A1103" t="s">
        <v>56</v>
      </c>
      <c r="B1103" t="s">
        <v>462</v>
      </c>
      <c r="C1103">
        <v>4930</v>
      </c>
    </row>
    <row r="1104" spans="1:3" x14ac:dyDescent="0.25">
      <c r="A1104" t="s">
        <v>57</v>
      </c>
      <c r="B1104" t="s">
        <v>463</v>
      </c>
      <c r="C1104">
        <v>7486</v>
      </c>
    </row>
    <row r="1105" spans="1:3" x14ac:dyDescent="0.25">
      <c r="A1105" t="s">
        <v>58</v>
      </c>
      <c r="B1105" t="s">
        <v>464</v>
      </c>
      <c r="C1105">
        <v>14376</v>
      </c>
    </row>
    <row r="1106" spans="1:3" x14ac:dyDescent="0.25">
      <c r="A1106" t="s">
        <v>59</v>
      </c>
      <c r="B1106" t="s">
        <v>465</v>
      </c>
      <c r="C1106">
        <v>17218</v>
      </c>
    </row>
    <row r="1107" spans="1:3" x14ac:dyDescent="0.25">
      <c r="A1107" t="s">
        <v>105</v>
      </c>
      <c r="B1107" t="s">
        <v>493</v>
      </c>
      <c r="C1107">
        <v>987</v>
      </c>
    </row>
    <row r="1108" spans="1:3" x14ac:dyDescent="0.25">
      <c r="A1108" t="s">
        <v>103</v>
      </c>
      <c r="B1108" t="s">
        <v>491</v>
      </c>
      <c r="C1108">
        <v>485</v>
      </c>
    </row>
    <row r="1109" spans="1:3" x14ac:dyDescent="0.25">
      <c r="A1109" t="s">
        <v>104</v>
      </c>
      <c r="B1109" t="s">
        <v>492</v>
      </c>
      <c r="C1109">
        <v>410</v>
      </c>
    </row>
    <row r="1110" spans="1:3" x14ac:dyDescent="0.25">
      <c r="A1110" t="s">
        <v>107</v>
      </c>
      <c r="B1110" t="s">
        <v>495</v>
      </c>
      <c r="C1110">
        <v>756</v>
      </c>
    </row>
    <row r="1111" spans="1:3" x14ac:dyDescent="0.25">
      <c r="A1111" t="s">
        <v>106</v>
      </c>
      <c r="B1111" t="s">
        <v>494</v>
      </c>
      <c r="C1111">
        <v>329</v>
      </c>
    </row>
    <row r="1112" spans="1:3" x14ac:dyDescent="0.25">
      <c r="A1112" t="s">
        <v>703</v>
      </c>
      <c r="B1112" t="s">
        <v>1374</v>
      </c>
      <c r="C1112">
        <v>641</v>
      </c>
    </row>
    <row r="1113" spans="1:3" x14ac:dyDescent="0.25">
      <c r="A1113" t="s">
        <v>582</v>
      </c>
      <c r="B1113" t="s">
        <v>1375</v>
      </c>
      <c r="C1113">
        <v>132</v>
      </c>
    </row>
    <row r="1114" spans="1:3" x14ac:dyDescent="0.25">
      <c r="A1114" t="s">
        <v>1376</v>
      </c>
      <c r="B1114" t="s">
        <v>1377</v>
      </c>
      <c r="C1114">
        <v>56</v>
      </c>
    </row>
    <row r="1115" spans="1:3" x14ac:dyDescent="0.25">
      <c r="A1115" t="s">
        <v>1378</v>
      </c>
      <c r="B1115" t="s">
        <v>1379</v>
      </c>
      <c r="C1115">
        <v>388</v>
      </c>
    </row>
    <row r="1116" spans="1:3" x14ac:dyDescent="0.25">
      <c r="A1116" t="s">
        <v>583</v>
      </c>
      <c r="B1116" t="s">
        <v>1380</v>
      </c>
      <c r="C1116">
        <v>345</v>
      </c>
    </row>
    <row r="1117" spans="1:3" x14ac:dyDescent="0.25">
      <c r="A1117" t="s">
        <v>584</v>
      </c>
      <c r="B1117" t="s">
        <v>1381</v>
      </c>
      <c r="C1117">
        <v>530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F310"/>
  <sheetViews>
    <sheetView topLeftCell="A278" workbookViewId="0">
      <selection activeCell="E8" sqref="E8:F9"/>
    </sheetView>
  </sheetViews>
  <sheetFormatPr defaultRowHeight="15" x14ac:dyDescent="0.25"/>
  <cols>
    <col min="1" max="1" width="62.85546875" customWidth="1"/>
    <col min="2" max="2" width="13.85546875" style="18" customWidth="1"/>
    <col min="3" max="3" width="11.140625" bestFit="1" customWidth="1"/>
    <col min="4" max="4" width="5.140625" style="18" customWidth="1"/>
    <col min="5" max="5" width="9.42578125" bestFit="1" customWidth="1"/>
    <col min="6" max="6" width="18.5703125" customWidth="1"/>
  </cols>
  <sheetData>
    <row r="2" spans="1:6" ht="44.25" x14ac:dyDescent="0.25">
      <c r="A2" s="1" t="s">
        <v>0</v>
      </c>
      <c r="B2" s="19"/>
      <c r="C2" s="2"/>
      <c r="D2" s="20"/>
    </row>
    <row r="3" spans="1:6" x14ac:dyDescent="0.25">
      <c r="A3" s="2"/>
      <c r="B3" s="20"/>
      <c r="C3" s="2"/>
      <c r="D3" s="20"/>
    </row>
    <row r="4" spans="1:6" ht="18" x14ac:dyDescent="0.25">
      <c r="A4" s="3" t="s">
        <v>1</v>
      </c>
      <c r="B4" s="21"/>
      <c r="C4" s="2"/>
      <c r="D4" s="20"/>
    </row>
    <row r="5" spans="1:6" x14ac:dyDescent="0.25">
      <c r="A5" s="2"/>
      <c r="B5" s="20"/>
      <c r="C5" s="2"/>
      <c r="D5" s="20"/>
    </row>
    <row r="6" spans="1:6" ht="31.5" customHeight="1" x14ac:dyDescent="0.25">
      <c r="A6" s="94" t="s">
        <v>2</v>
      </c>
      <c r="B6" s="96" t="s">
        <v>151</v>
      </c>
      <c r="C6" s="98" t="s">
        <v>700</v>
      </c>
      <c r="D6" s="99"/>
      <c r="E6" s="90" t="s">
        <v>2751</v>
      </c>
      <c r="F6" s="91"/>
    </row>
    <row r="7" spans="1:6" ht="15" customHeight="1" x14ac:dyDescent="0.25">
      <c r="A7" s="95"/>
      <c r="B7" s="97"/>
      <c r="C7" s="4" t="s">
        <v>3</v>
      </c>
      <c r="D7" s="4" t="s">
        <v>4</v>
      </c>
      <c r="E7" s="92"/>
      <c r="F7" s="93"/>
    </row>
    <row r="8" spans="1:6" x14ac:dyDescent="0.25">
      <c r="A8" s="5" t="s">
        <v>5</v>
      </c>
      <c r="B8" s="17"/>
      <c r="C8" s="6"/>
      <c r="D8" s="23"/>
      <c r="E8" s="100">
        <v>0</v>
      </c>
      <c r="F8" s="101"/>
    </row>
    <row r="9" spans="1:6" x14ac:dyDescent="0.25">
      <c r="A9" s="5"/>
      <c r="B9" s="17"/>
      <c r="C9" s="6"/>
      <c r="D9" s="23"/>
      <c r="E9" s="101"/>
      <c r="F9" s="101"/>
    </row>
    <row r="10" spans="1:6" x14ac:dyDescent="0.25">
      <c r="A10" s="80" t="s">
        <v>770</v>
      </c>
      <c r="B10" s="81">
        <v>67090032203</v>
      </c>
      <c r="C10" s="51">
        <f>VLOOKUP(B10,Лист4!$B$2:$G$592,6,0)</f>
        <v>26053</v>
      </c>
      <c r="D10" s="53" t="str">
        <f>VLOOKUP(B10,Лист4!$B$2:$H$592,7,0)</f>
        <v>шт</v>
      </c>
      <c r="E10" s="88">
        <f>C10-C10*$E$8</f>
        <v>26053</v>
      </c>
      <c r="F10" s="89"/>
    </row>
    <row r="11" spans="1:6" x14ac:dyDescent="0.25">
      <c r="A11" s="80" t="s">
        <v>771</v>
      </c>
      <c r="B11" s="81">
        <v>67090032204</v>
      </c>
      <c r="C11" s="51">
        <f>VLOOKUP(B11,Лист4!$B$2:$G$592,6,0)</f>
        <v>31942</v>
      </c>
      <c r="D11" s="53" t="str">
        <f>VLOOKUP(B11,Лист4!$B$2:$H$592,7,0)</f>
        <v>шт</v>
      </c>
      <c r="E11" s="88">
        <f t="shared" ref="E11:E74" si="0">C11-C11*$E$8</f>
        <v>31942</v>
      </c>
      <c r="F11" s="89"/>
    </row>
    <row r="12" spans="1:6" x14ac:dyDescent="0.25">
      <c r="A12" s="80" t="s">
        <v>752</v>
      </c>
      <c r="B12" s="81">
        <v>11121020000</v>
      </c>
      <c r="C12" s="51">
        <f>VLOOKUP(B12,Лист4!$B$2:$G$592,6,0)</f>
        <v>3204</v>
      </c>
      <c r="D12" s="53" t="str">
        <f>VLOOKUP(B12,Лист4!$B$2:$H$592,7,0)</f>
        <v>шт</v>
      </c>
      <c r="E12" s="88">
        <f t="shared" si="0"/>
        <v>3204</v>
      </c>
      <c r="F12" s="89"/>
    </row>
    <row r="13" spans="1:6" x14ac:dyDescent="0.25">
      <c r="A13" s="80" t="s">
        <v>753</v>
      </c>
      <c r="B13" s="81">
        <v>11121025000</v>
      </c>
      <c r="C13" s="51">
        <f>VLOOKUP(B13,Лист4!$B$2:$G$592,6,0)</f>
        <v>4086</v>
      </c>
      <c r="D13" s="53" t="str">
        <f>VLOOKUP(B13,Лист4!$B$2:$H$592,7,0)</f>
        <v>шт</v>
      </c>
      <c r="E13" s="88">
        <f t="shared" si="0"/>
        <v>4086</v>
      </c>
      <c r="F13" s="89"/>
    </row>
    <row r="14" spans="1:6" x14ac:dyDescent="0.25">
      <c r="A14" s="80" t="s">
        <v>754</v>
      </c>
      <c r="B14" s="81">
        <v>11121032000</v>
      </c>
      <c r="C14" s="51">
        <f>VLOOKUP(B14,Лист4!$B$2:$G$592,6,0)</f>
        <v>6259</v>
      </c>
      <c r="D14" s="53" t="str">
        <f>VLOOKUP(B14,Лист4!$B$2:$H$592,7,0)</f>
        <v>шт</v>
      </c>
      <c r="E14" s="88">
        <f t="shared" si="0"/>
        <v>6259</v>
      </c>
      <c r="F14" s="89"/>
    </row>
    <row r="15" spans="1:6" x14ac:dyDescent="0.25">
      <c r="A15" s="80" t="s">
        <v>755</v>
      </c>
      <c r="B15" s="81">
        <v>11123020100</v>
      </c>
      <c r="C15" s="51">
        <f>VLOOKUP(B15,Лист4!$B$2:$G$592,6,0)</f>
        <v>4295</v>
      </c>
      <c r="D15" s="53" t="str">
        <f>VLOOKUP(B15,Лист4!$B$2:$H$592,7,0)</f>
        <v>шт</v>
      </c>
      <c r="E15" s="88">
        <f t="shared" si="0"/>
        <v>4295</v>
      </c>
      <c r="F15" s="89"/>
    </row>
    <row r="16" spans="1:6" x14ac:dyDescent="0.25">
      <c r="A16" s="80" t="s">
        <v>756</v>
      </c>
      <c r="B16" s="81">
        <v>11123025200</v>
      </c>
      <c r="C16" s="51">
        <f>VLOOKUP(B16,Лист4!$B$2:$G$592,6,0)</f>
        <v>5655</v>
      </c>
      <c r="D16" s="53" t="str">
        <f>VLOOKUP(B16,Лист4!$B$2:$H$592,7,0)</f>
        <v>шт</v>
      </c>
      <c r="E16" s="88">
        <f t="shared" si="0"/>
        <v>5655</v>
      </c>
      <c r="F16" s="89"/>
    </row>
    <row r="17" spans="1:6" x14ac:dyDescent="0.25">
      <c r="A17" s="80" t="s">
        <v>757</v>
      </c>
      <c r="B17" s="81">
        <v>11125020100</v>
      </c>
      <c r="C17" s="51">
        <f>VLOOKUP(B17,Лист4!$B$2:$G$592,6,0)</f>
        <v>4219</v>
      </c>
      <c r="D17" s="53" t="str">
        <f>VLOOKUP(B17,Лист4!$B$2:$H$592,7,0)</f>
        <v>шт</v>
      </c>
      <c r="E17" s="88">
        <f t="shared" si="0"/>
        <v>4219</v>
      </c>
      <c r="F17" s="89"/>
    </row>
    <row r="18" spans="1:6" x14ac:dyDescent="0.25">
      <c r="A18" s="80" t="s">
        <v>758</v>
      </c>
      <c r="B18" s="81">
        <v>11125025200</v>
      </c>
      <c r="C18" s="51">
        <f>VLOOKUP(B18,Лист4!$B$2:$G$592,6,0)</f>
        <v>5811</v>
      </c>
      <c r="D18" s="53" t="str">
        <f>VLOOKUP(B18,Лист4!$B$2:$H$592,7,0)</f>
        <v>шт</v>
      </c>
      <c r="E18" s="88">
        <f t="shared" si="0"/>
        <v>5811</v>
      </c>
      <c r="F18" s="89"/>
    </row>
    <row r="19" spans="1:6" x14ac:dyDescent="0.25">
      <c r="A19" s="80" t="s">
        <v>767</v>
      </c>
      <c r="B19" s="81">
        <v>11141020010</v>
      </c>
      <c r="C19" s="51">
        <f>VLOOKUP(B19,Лист4!$B$2:$G$592,6,0)</f>
        <v>932</v>
      </c>
      <c r="D19" s="53" t="str">
        <f>VLOOKUP(B19,Лист4!$B$2:$H$592,7,0)</f>
        <v>шт</v>
      </c>
      <c r="E19" s="88">
        <f t="shared" si="0"/>
        <v>932</v>
      </c>
      <c r="F19" s="89"/>
    </row>
    <row r="20" spans="1:6" x14ac:dyDescent="0.25">
      <c r="A20" s="80" t="s">
        <v>768</v>
      </c>
      <c r="B20" s="81">
        <v>11141025010</v>
      </c>
      <c r="C20" s="51">
        <f>VLOOKUP(B20,Лист4!$B$2:$G$592,6,0)</f>
        <v>1006</v>
      </c>
      <c r="D20" s="53" t="str">
        <f>VLOOKUP(B20,Лист4!$B$2:$H$592,7,0)</f>
        <v>шт</v>
      </c>
      <c r="E20" s="88">
        <f t="shared" si="0"/>
        <v>1006</v>
      </c>
      <c r="F20" s="89"/>
    </row>
    <row r="21" spans="1:6" x14ac:dyDescent="0.25">
      <c r="A21" s="80" t="s">
        <v>769</v>
      </c>
      <c r="B21" s="81">
        <v>11141032010</v>
      </c>
      <c r="C21" s="51">
        <f>VLOOKUP(B21,Лист4!$B$2:$G$592,6,0)</f>
        <v>1366</v>
      </c>
      <c r="D21" s="53" t="str">
        <f>VLOOKUP(B21,Лист4!$B$2:$H$592,7,0)</f>
        <v>шт</v>
      </c>
      <c r="E21" s="88">
        <f t="shared" si="0"/>
        <v>1366</v>
      </c>
      <c r="F21" s="89"/>
    </row>
    <row r="22" spans="1:6" x14ac:dyDescent="0.25">
      <c r="A22" s="80" t="s">
        <v>776</v>
      </c>
      <c r="B22" s="81">
        <v>11107020100</v>
      </c>
      <c r="C22" s="51">
        <f>VLOOKUP(B22,Лист4!$B$2:$G$592,6,0)</f>
        <v>1746</v>
      </c>
      <c r="D22" s="53" t="str">
        <f>VLOOKUP(B22,Лист4!$B$2:$H$592,7,0)</f>
        <v>шт</v>
      </c>
      <c r="E22" s="88">
        <f t="shared" si="0"/>
        <v>1746</v>
      </c>
      <c r="F22" s="89"/>
    </row>
    <row r="23" spans="1:6" x14ac:dyDescent="0.25">
      <c r="A23" s="80" t="s">
        <v>777</v>
      </c>
      <c r="B23" s="81">
        <v>11107025200</v>
      </c>
      <c r="C23" s="51">
        <f>VLOOKUP(B23,Лист4!$B$2:$G$592,6,0)</f>
        <v>2676</v>
      </c>
      <c r="D23" s="53" t="str">
        <f>VLOOKUP(B23,Лист4!$B$2:$H$592,7,0)</f>
        <v>шт</v>
      </c>
      <c r="E23" s="88">
        <f t="shared" si="0"/>
        <v>2676</v>
      </c>
      <c r="F23" s="89"/>
    </row>
    <row r="24" spans="1:6" x14ac:dyDescent="0.25">
      <c r="A24" s="80" t="s">
        <v>778</v>
      </c>
      <c r="B24" s="81">
        <v>11103020100</v>
      </c>
      <c r="C24" s="51">
        <f>VLOOKUP(B24,Лист4!$B$2:$G$592,6,0)</f>
        <v>2783</v>
      </c>
      <c r="D24" s="53" t="str">
        <f>VLOOKUP(B24,Лист4!$B$2:$H$592,7,0)</f>
        <v>шт</v>
      </c>
      <c r="E24" s="88">
        <f t="shared" si="0"/>
        <v>2783</v>
      </c>
      <c r="F24" s="89"/>
    </row>
    <row r="25" spans="1:6" x14ac:dyDescent="0.25">
      <c r="A25" s="80" t="s">
        <v>779</v>
      </c>
      <c r="B25" s="81">
        <v>11103025200</v>
      </c>
      <c r="C25" s="51">
        <f>VLOOKUP(B25,Лист4!$B$2:$G$592,6,0)</f>
        <v>3561</v>
      </c>
      <c r="D25" s="53" t="str">
        <f>VLOOKUP(B25,Лист4!$B$2:$H$592,7,0)</f>
        <v>шт</v>
      </c>
      <c r="E25" s="88">
        <f t="shared" si="0"/>
        <v>3561</v>
      </c>
      <c r="F25" s="89"/>
    </row>
    <row r="26" spans="1:6" x14ac:dyDescent="0.25">
      <c r="A26" s="80" t="s">
        <v>780</v>
      </c>
      <c r="B26" s="81">
        <v>11105020100</v>
      </c>
      <c r="C26" s="51">
        <f>VLOOKUP(B26,Лист4!$B$2:$G$592,6,0)</f>
        <v>2792</v>
      </c>
      <c r="D26" s="53" t="str">
        <f>VLOOKUP(B26,Лист4!$B$2:$H$592,7,0)</f>
        <v>шт</v>
      </c>
      <c r="E26" s="88">
        <f t="shared" si="0"/>
        <v>2792</v>
      </c>
      <c r="F26" s="89"/>
    </row>
    <row r="27" spans="1:6" x14ac:dyDescent="0.25">
      <c r="A27" s="80" t="s">
        <v>781</v>
      </c>
      <c r="B27" s="81">
        <v>11105025200</v>
      </c>
      <c r="C27" s="51">
        <f>VLOOKUP(B27,Лист4!$B$2:$G$592,6,0)</f>
        <v>3576</v>
      </c>
      <c r="D27" s="53" t="str">
        <f>VLOOKUP(B27,Лист4!$B$2:$H$592,7,0)</f>
        <v>шт</v>
      </c>
      <c r="E27" s="88">
        <f t="shared" si="0"/>
        <v>3576</v>
      </c>
      <c r="F27" s="89"/>
    </row>
    <row r="28" spans="1:6" x14ac:dyDescent="0.25">
      <c r="A28" s="80" t="s">
        <v>782</v>
      </c>
      <c r="B28" s="81">
        <v>11108020100</v>
      </c>
      <c r="C28" s="51">
        <f>VLOOKUP(B28,Лист4!$B$2:$G$592,6,0)</f>
        <v>2540</v>
      </c>
      <c r="D28" s="53" t="str">
        <f>VLOOKUP(B28,Лист4!$B$2:$H$592,7,0)</f>
        <v>шт</v>
      </c>
      <c r="E28" s="88">
        <f t="shared" si="0"/>
        <v>2540</v>
      </c>
      <c r="F28" s="89"/>
    </row>
    <row r="29" spans="1:6" x14ac:dyDescent="0.25">
      <c r="A29" s="80" t="s">
        <v>783</v>
      </c>
      <c r="B29" s="81">
        <v>11106020100</v>
      </c>
      <c r="C29" s="51">
        <f>VLOOKUP(B29,Лист4!$B$2:$G$592,6,0)</f>
        <v>2984</v>
      </c>
      <c r="D29" s="53" t="str">
        <f>VLOOKUP(B29,Лист4!$B$2:$H$592,7,0)</f>
        <v>шт</v>
      </c>
      <c r="E29" s="88">
        <f t="shared" si="0"/>
        <v>2984</v>
      </c>
      <c r="F29" s="89"/>
    </row>
    <row r="30" spans="1:6" x14ac:dyDescent="0.25">
      <c r="A30" s="80" t="s">
        <v>2636</v>
      </c>
      <c r="B30" s="81">
        <v>11101020000</v>
      </c>
      <c r="C30" s="51">
        <f>VLOOKUP(B30,Лист4!$B$2:$G$592,6,0)</f>
        <v>1410</v>
      </c>
      <c r="D30" s="53" t="str">
        <f>VLOOKUP(B30,Лист4!$B$2:$H$592,7,0)</f>
        <v>шт</v>
      </c>
      <c r="E30" s="88">
        <f t="shared" si="0"/>
        <v>1410</v>
      </c>
      <c r="F30" s="89"/>
    </row>
    <row r="31" spans="1:6" x14ac:dyDescent="0.25">
      <c r="A31" s="80" t="s">
        <v>785</v>
      </c>
      <c r="B31" s="81">
        <v>11101020101</v>
      </c>
      <c r="C31" s="51">
        <f>VLOOKUP(B31,Лист4!$B$2:$G$592,6,0)</f>
        <v>1091</v>
      </c>
      <c r="D31" s="53" t="str">
        <f>VLOOKUP(B31,Лист4!$B$2:$H$592,7,0)</f>
        <v>шт</v>
      </c>
      <c r="E31" s="88">
        <f t="shared" si="0"/>
        <v>1091</v>
      </c>
      <c r="F31" s="89"/>
    </row>
    <row r="32" spans="1:6" x14ac:dyDescent="0.25">
      <c r="A32" s="80" t="s">
        <v>2637</v>
      </c>
      <c r="B32" s="81">
        <v>11101025000</v>
      </c>
      <c r="C32" s="51">
        <f>VLOOKUP(B32,Лист4!$B$2:$G$592,6,0)</f>
        <v>2237</v>
      </c>
      <c r="D32" s="53" t="str">
        <f>VLOOKUP(B32,Лист4!$B$2:$H$592,7,0)</f>
        <v>шт</v>
      </c>
      <c r="E32" s="88">
        <f t="shared" si="0"/>
        <v>2237</v>
      </c>
      <c r="F32" s="89"/>
    </row>
    <row r="33" spans="1:6" x14ac:dyDescent="0.25">
      <c r="A33" s="80" t="s">
        <v>2638</v>
      </c>
      <c r="B33" s="81">
        <v>11101032000</v>
      </c>
      <c r="C33" s="51">
        <f>VLOOKUP(B33,Лист4!$B$2:$G$592,6,0)</f>
        <v>3465</v>
      </c>
      <c r="D33" s="53" t="str">
        <f>VLOOKUP(B33,Лист4!$B$2:$H$592,7,0)</f>
        <v>шт</v>
      </c>
      <c r="E33" s="88">
        <f t="shared" si="0"/>
        <v>3465</v>
      </c>
      <c r="F33" s="89"/>
    </row>
    <row r="34" spans="1:6" x14ac:dyDescent="0.25">
      <c r="A34" s="80" t="s">
        <v>788</v>
      </c>
      <c r="B34" s="81">
        <v>11101044444</v>
      </c>
      <c r="C34" s="51">
        <f>VLOOKUP(B34,Лист4!$B$2:$G$592,6,0)</f>
        <v>5716</v>
      </c>
      <c r="D34" s="53" t="str">
        <f>VLOOKUP(B34,Лист4!$B$2:$H$592,7,0)</f>
        <v>шт</v>
      </c>
      <c r="E34" s="88">
        <f t="shared" si="0"/>
        <v>5716</v>
      </c>
      <c r="F34" s="89"/>
    </row>
    <row r="35" spans="1:6" x14ac:dyDescent="0.25">
      <c r="A35" s="80" t="s">
        <v>789</v>
      </c>
      <c r="B35" s="81">
        <v>11101040000</v>
      </c>
      <c r="C35" s="51">
        <f>VLOOKUP(B35,Лист4!$B$2:$G$592,6,0)</f>
        <v>6581</v>
      </c>
      <c r="D35" s="53" t="str">
        <f>VLOOKUP(B35,Лист4!$B$2:$H$592,7,0)</f>
        <v>шт</v>
      </c>
      <c r="E35" s="88">
        <f t="shared" si="0"/>
        <v>6581</v>
      </c>
      <c r="F35" s="89"/>
    </row>
    <row r="36" spans="1:6" x14ac:dyDescent="0.25">
      <c r="A36" s="80" t="s">
        <v>790</v>
      </c>
      <c r="B36" s="81">
        <v>11101055555</v>
      </c>
      <c r="C36" s="51">
        <f>VLOOKUP(B36,Лист4!$B$2:$G$592,6,0)</f>
        <v>9920</v>
      </c>
      <c r="D36" s="53" t="str">
        <f>VLOOKUP(B36,Лист4!$B$2:$H$592,7,0)</f>
        <v>шт</v>
      </c>
      <c r="E36" s="88">
        <f t="shared" si="0"/>
        <v>9920</v>
      </c>
      <c r="F36" s="89"/>
    </row>
    <row r="37" spans="1:6" x14ac:dyDescent="0.25">
      <c r="A37" s="80" t="s">
        <v>791</v>
      </c>
      <c r="B37" s="81">
        <v>11101050000</v>
      </c>
      <c r="C37" s="51">
        <f>VLOOKUP(B37,Лист4!$B$2:$G$592,6,0)</f>
        <v>11548</v>
      </c>
      <c r="D37" s="53" t="str">
        <f>VLOOKUP(B37,Лист4!$B$2:$H$592,7,0)</f>
        <v>шт</v>
      </c>
      <c r="E37" s="88">
        <f t="shared" si="0"/>
        <v>11548</v>
      </c>
      <c r="F37" s="89"/>
    </row>
    <row r="38" spans="1:6" x14ac:dyDescent="0.25">
      <c r="A38" s="80" t="s">
        <v>792</v>
      </c>
      <c r="B38" s="81">
        <v>11101063333</v>
      </c>
      <c r="C38" s="51">
        <f>VLOOKUP(B38,Лист4!$B$2:$G$592,6,0)</f>
        <v>16516</v>
      </c>
      <c r="D38" s="53" t="str">
        <f>VLOOKUP(B38,Лист4!$B$2:$H$592,7,0)</f>
        <v>шт</v>
      </c>
      <c r="E38" s="88">
        <f t="shared" si="0"/>
        <v>16516</v>
      </c>
      <c r="F38" s="89"/>
    </row>
    <row r="39" spans="1:6" x14ac:dyDescent="0.25">
      <c r="A39" s="80" t="s">
        <v>793</v>
      </c>
      <c r="B39" s="81">
        <v>11101063000</v>
      </c>
      <c r="C39" s="51">
        <f>VLOOKUP(B39,Лист4!$B$2:$G$592,6,0)</f>
        <v>19430</v>
      </c>
      <c r="D39" s="53" t="str">
        <f>VLOOKUP(B39,Лист4!$B$2:$H$592,7,0)</f>
        <v>шт</v>
      </c>
      <c r="E39" s="88">
        <f t="shared" si="0"/>
        <v>19430</v>
      </c>
      <c r="F39" s="89"/>
    </row>
    <row r="40" spans="1:6" x14ac:dyDescent="0.25">
      <c r="A40" s="80" t="s">
        <v>982</v>
      </c>
      <c r="B40" s="81">
        <v>11131020000</v>
      </c>
      <c r="C40" s="51">
        <f>VLOOKUP(B40,Лист4!$B$2:$G$592,6,0)</f>
        <v>1564</v>
      </c>
      <c r="D40" s="53" t="str">
        <f>VLOOKUP(B40,Лист4!$B$2:$H$592,7,0)</f>
        <v>шт</v>
      </c>
      <c r="E40" s="88">
        <f t="shared" si="0"/>
        <v>1564</v>
      </c>
      <c r="F40" s="89"/>
    </row>
    <row r="41" spans="1:6" x14ac:dyDescent="0.25">
      <c r="A41" s="80" t="s">
        <v>983</v>
      </c>
      <c r="B41" s="81">
        <v>11131025000</v>
      </c>
      <c r="C41" s="51">
        <f>VLOOKUP(B41,Лист4!$B$2:$G$592,6,0)</f>
        <v>2144</v>
      </c>
      <c r="D41" s="53" t="str">
        <f>VLOOKUP(B41,Лист4!$B$2:$H$592,7,0)</f>
        <v>шт</v>
      </c>
      <c r="E41" s="88">
        <f t="shared" si="0"/>
        <v>2144</v>
      </c>
      <c r="F41" s="89"/>
    </row>
    <row r="42" spans="1:6" x14ac:dyDescent="0.25">
      <c r="A42" s="80" t="s">
        <v>984</v>
      </c>
      <c r="B42" s="81">
        <v>11131032000</v>
      </c>
      <c r="C42" s="51">
        <f>VLOOKUP(B42,Лист4!$B$2:$G$592,6,0)</f>
        <v>3569</v>
      </c>
      <c r="D42" s="53" t="str">
        <f>VLOOKUP(B42,Лист4!$B$2:$H$592,7,0)</f>
        <v>шт</v>
      </c>
      <c r="E42" s="88">
        <f t="shared" si="0"/>
        <v>3569</v>
      </c>
      <c r="F42" s="89"/>
    </row>
    <row r="43" spans="1:6" x14ac:dyDescent="0.25">
      <c r="A43" s="80" t="s">
        <v>798</v>
      </c>
      <c r="B43" s="81">
        <v>11212025100</v>
      </c>
      <c r="C43" s="51">
        <f>VLOOKUP(B43,Лист4!$B$2:$G$592,6,0)</f>
        <v>588</v>
      </c>
      <c r="D43" s="53" t="str">
        <f>VLOOKUP(B43,Лист4!$B$2:$H$592,7,0)</f>
        <v>шт</v>
      </c>
      <c r="E43" s="88">
        <f t="shared" si="0"/>
        <v>588</v>
      </c>
      <c r="F43" s="89"/>
    </row>
    <row r="44" spans="1:6" x14ac:dyDescent="0.25">
      <c r="A44" s="80" t="s">
        <v>799</v>
      </c>
      <c r="B44" s="81">
        <v>11212025200</v>
      </c>
      <c r="C44" s="51">
        <f>VLOOKUP(B44,Лист4!$B$2:$G$592,6,0)</f>
        <v>693</v>
      </c>
      <c r="D44" s="53" t="str">
        <f>VLOOKUP(B44,Лист4!$B$2:$H$592,7,0)</f>
        <v>шт</v>
      </c>
      <c r="E44" s="88">
        <f t="shared" si="0"/>
        <v>693</v>
      </c>
      <c r="F44" s="89"/>
    </row>
    <row r="45" spans="1:6" x14ac:dyDescent="0.25">
      <c r="A45" s="80" t="s">
        <v>800</v>
      </c>
      <c r="B45" s="81">
        <v>11212032300</v>
      </c>
      <c r="C45" s="51">
        <f>VLOOKUP(B45,Лист4!$B$2:$G$592,6,0)</f>
        <v>1106</v>
      </c>
      <c r="D45" s="53" t="str">
        <f>VLOOKUP(B45,Лист4!$B$2:$H$592,7,0)</f>
        <v>шт</v>
      </c>
      <c r="E45" s="88">
        <f t="shared" si="0"/>
        <v>1106</v>
      </c>
      <c r="F45" s="89"/>
    </row>
    <row r="46" spans="1:6" x14ac:dyDescent="0.25">
      <c r="A46" s="80" t="s">
        <v>801</v>
      </c>
      <c r="B46" s="81">
        <v>11216032300</v>
      </c>
      <c r="C46" s="51">
        <f>VLOOKUP(B46,Лист4!$B$2:$G$592,6,0)</f>
        <v>2885</v>
      </c>
      <c r="D46" s="53" t="str">
        <f>VLOOKUP(B46,Лист4!$B$2:$H$592,7,0)</f>
        <v>шт</v>
      </c>
      <c r="E46" s="88">
        <f t="shared" si="0"/>
        <v>2885</v>
      </c>
      <c r="F46" s="89"/>
    </row>
    <row r="47" spans="1:6" x14ac:dyDescent="0.25">
      <c r="A47" s="80" t="s">
        <v>802</v>
      </c>
      <c r="B47" s="81">
        <v>11212032200</v>
      </c>
      <c r="C47" s="51">
        <f>VLOOKUP(B47,Лист4!$B$2:$G$592,6,0)</f>
        <v>917</v>
      </c>
      <c r="D47" s="53" t="str">
        <f>VLOOKUP(B47,Лист4!$B$2:$H$592,7,0)</f>
        <v>шт</v>
      </c>
      <c r="E47" s="88">
        <f t="shared" si="0"/>
        <v>917</v>
      </c>
      <c r="F47" s="89"/>
    </row>
    <row r="48" spans="1:6" x14ac:dyDescent="0.25">
      <c r="A48" s="80" t="s">
        <v>803</v>
      </c>
      <c r="B48" s="81">
        <v>11216063600</v>
      </c>
      <c r="C48" s="51">
        <f>VLOOKUP(B48,Лист4!$B$2:$G$592,6,0)</f>
        <v>6980</v>
      </c>
      <c r="D48" s="53" t="str">
        <f>VLOOKUP(B48,Лист4!$B$2:$H$592,7,0)</f>
        <v>шт</v>
      </c>
      <c r="E48" s="88">
        <f t="shared" si="0"/>
        <v>6980</v>
      </c>
      <c r="F48" s="89"/>
    </row>
    <row r="49" spans="1:6" x14ac:dyDescent="0.25">
      <c r="A49" s="80" t="s">
        <v>804</v>
      </c>
      <c r="B49" s="81">
        <v>11211020100</v>
      </c>
      <c r="C49" s="51">
        <f>VLOOKUP(B49,Лист4!$B$2:$G$592,6,0)</f>
        <v>560</v>
      </c>
      <c r="D49" s="53" t="str">
        <f>VLOOKUP(B49,Лист4!$B$2:$H$592,7,0)</f>
        <v>шт</v>
      </c>
      <c r="E49" s="88">
        <f t="shared" si="0"/>
        <v>560</v>
      </c>
      <c r="F49" s="89"/>
    </row>
    <row r="50" spans="1:6" x14ac:dyDescent="0.25">
      <c r="A50" s="80" t="s">
        <v>805</v>
      </c>
      <c r="B50" s="81">
        <v>11211020200</v>
      </c>
      <c r="C50" s="51">
        <f>VLOOKUP(B50,Лист4!$B$2:$G$592,6,0)</f>
        <v>979</v>
      </c>
      <c r="D50" s="53" t="str">
        <f>VLOOKUP(B50,Лист4!$B$2:$H$592,7,0)</f>
        <v>шт</v>
      </c>
      <c r="E50" s="88">
        <f t="shared" si="0"/>
        <v>979</v>
      </c>
      <c r="F50" s="89"/>
    </row>
    <row r="51" spans="1:6" x14ac:dyDescent="0.25">
      <c r="A51" s="80" t="s">
        <v>806</v>
      </c>
      <c r="B51" s="81">
        <v>11211025100</v>
      </c>
      <c r="C51" s="51">
        <f>VLOOKUP(B51,Лист4!$B$2:$G$592,6,0)</f>
        <v>678</v>
      </c>
      <c r="D51" s="53" t="str">
        <f>VLOOKUP(B51,Лист4!$B$2:$H$592,7,0)</f>
        <v>шт</v>
      </c>
      <c r="E51" s="88">
        <f t="shared" si="0"/>
        <v>678</v>
      </c>
      <c r="F51" s="89"/>
    </row>
    <row r="52" spans="1:6" x14ac:dyDescent="0.25">
      <c r="A52" s="80" t="s">
        <v>807</v>
      </c>
      <c r="B52" s="81">
        <v>11211032300</v>
      </c>
      <c r="C52" s="51">
        <f>VLOOKUP(B52,Лист4!$B$2:$G$592,6,0)</f>
        <v>1356</v>
      </c>
      <c r="D52" s="53" t="str">
        <f>VLOOKUP(B52,Лист4!$B$2:$H$592,7,0)</f>
        <v>шт</v>
      </c>
      <c r="E52" s="88">
        <f t="shared" si="0"/>
        <v>1356</v>
      </c>
      <c r="F52" s="89"/>
    </row>
    <row r="53" spans="1:6" x14ac:dyDescent="0.25">
      <c r="A53" s="80" t="s">
        <v>808</v>
      </c>
      <c r="B53" s="81">
        <v>11211032100</v>
      </c>
      <c r="C53" s="51">
        <f>VLOOKUP(B53,Лист4!$B$2:$G$592,6,0)</f>
        <v>908</v>
      </c>
      <c r="D53" s="53" t="str">
        <f>VLOOKUP(B53,Лист4!$B$2:$H$592,7,0)</f>
        <v>шт</v>
      </c>
      <c r="E53" s="88">
        <f t="shared" si="0"/>
        <v>908</v>
      </c>
      <c r="F53" s="89"/>
    </row>
    <row r="54" spans="1:6" x14ac:dyDescent="0.25">
      <c r="A54" s="80" t="s">
        <v>809</v>
      </c>
      <c r="B54" s="81">
        <v>11211032200</v>
      </c>
      <c r="C54" s="51">
        <f>VLOOKUP(B54,Лист4!$B$2:$G$592,6,0)</f>
        <v>1058</v>
      </c>
      <c r="D54" s="53" t="str">
        <f>VLOOKUP(B54,Лист4!$B$2:$H$592,7,0)</f>
        <v>шт</v>
      </c>
      <c r="E54" s="88">
        <f t="shared" si="0"/>
        <v>1058</v>
      </c>
      <c r="F54" s="89"/>
    </row>
    <row r="55" spans="1:6" x14ac:dyDescent="0.25">
      <c r="A55" s="80" t="s">
        <v>810</v>
      </c>
      <c r="B55" s="81">
        <v>11215050500</v>
      </c>
      <c r="C55" s="51">
        <f>VLOOKUP(B55,Лист4!$B$2:$G$592,6,0)</f>
        <v>5775</v>
      </c>
      <c r="D55" s="53" t="str">
        <f>VLOOKUP(B55,Лист4!$B$2:$H$592,7,0)</f>
        <v>шт</v>
      </c>
      <c r="E55" s="88">
        <f t="shared" si="0"/>
        <v>5775</v>
      </c>
      <c r="F55" s="89"/>
    </row>
    <row r="56" spans="1:6" x14ac:dyDescent="0.25">
      <c r="A56" s="80" t="s">
        <v>811</v>
      </c>
      <c r="B56" s="81">
        <v>11212020100</v>
      </c>
      <c r="C56" s="51">
        <f>VLOOKUP(B56,Лист4!$B$2:$G$592,6,0)</f>
        <v>452</v>
      </c>
      <c r="D56" s="53" t="str">
        <f>VLOOKUP(B56,Лист4!$B$2:$H$592,7,0)</f>
        <v>шт</v>
      </c>
      <c r="E56" s="88">
        <f t="shared" si="0"/>
        <v>452</v>
      </c>
      <c r="F56" s="89"/>
    </row>
    <row r="57" spans="1:6" x14ac:dyDescent="0.25">
      <c r="A57" s="80" t="s">
        <v>812</v>
      </c>
      <c r="B57" s="81">
        <v>11212020200</v>
      </c>
      <c r="C57" s="51">
        <f>VLOOKUP(B57,Лист4!$B$2:$G$592,6,0)</f>
        <v>712</v>
      </c>
      <c r="D57" s="53" t="str">
        <f>VLOOKUP(B57,Лист4!$B$2:$H$592,7,0)</f>
        <v>шт</v>
      </c>
      <c r="E57" s="88">
        <f t="shared" si="0"/>
        <v>712</v>
      </c>
      <c r="F57" s="89"/>
    </row>
    <row r="58" spans="1:6" x14ac:dyDescent="0.25">
      <c r="A58" s="80" t="s">
        <v>813</v>
      </c>
      <c r="B58" s="81">
        <v>11212025300</v>
      </c>
      <c r="C58" s="51">
        <f>VLOOKUP(B58,Лист4!$B$2:$G$592,6,0)</f>
        <v>1516</v>
      </c>
      <c r="D58" s="53" t="str">
        <f>VLOOKUP(B58,Лист4!$B$2:$H$592,7,0)</f>
        <v>шт</v>
      </c>
      <c r="E58" s="88">
        <f t="shared" si="0"/>
        <v>1516</v>
      </c>
      <c r="F58" s="89"/>
    </row>
    <row r="59" spans="1:6" x14ac:dyDescent="0.25">
      <c r="A59" s="80" t="s">
        <v>814</v>
      </c>
      <c r="B59" s="81">
        <v>11212032100</v>
      </c>
      <c r="C59" s="51">
        <f>VLOOKUP(B59,Лист4!$B$2:$G$592,6,0)</f>
        <v>926</v>
      </c>
      <c r="D59" s="53" t="str">
        <f>VLOOKUP(B59,Лист4!$B$2:$H$592,7,0)</f>
        <v>шт</v>
      </c>
      <c r="E59" s="88">
        <f t="shared" si="0"/>
        <v>926</v>
      </c>
      <c r="F59" s="89"/>
    </row>
    <row r="60" spans="1:6" x14ac:dyDescent="0.25">
      <c r="A60" s="80" t="s">
        <v>815</v>
      </c>
      <c r="B60" s="81">
        <v>11216040400</v>
      </c>
      <c r="C60" s="51">
        <f>VLOOKUP(B60,Лист4!$B$2:$G$592,6,0)</f>
        <v>3606</v>
      </c>
      <c r="D60" s="53" t="str">
        <f>VLOOKUP(B60,Лист4!$B$2:$H$592,7,0)</f>
        <v>шт</v>
      </c>
      <c r="E60" s="88">
        <f t="shared" si="0"/>
        <v>3606</v>
      </c>
      <c r="F60" s="89"/>
    </row>
    <row r="61" spans="1:6" x14ac:dyDescent="0.25">
      <c r="A61" s="80" t="s">
        <v>816</v>
      </c>
      <c r="B61" s="81">
        <v>11216050500</v>
      </c>
      <c r="C61" s="51">
        <f>VLOOKUP(B61,Лист4!$B$2:$G$592,6,0)</f>
        <v>4406</v>
      </c>
      <c r="D61" s="53" t="str">
        <f>VLOOKUP(B61,Лист4!$B$2:$H$592,7,0)</f>
        <v>шт</v>
      </c>
      <c r="E61" s="88">
        <f t="shared" si="0"/>
        <v>4406</v>
      </c>
      <c r="F61" s="89"/>
    </row>
    <row r="62" spans="1:6" x14ac:dyDescent="0.25">
      <c r="A62" s="80" t="s">
        <v>817</v>
      </c>
      <c r="B62" s="81">
        <v>11211025300</v>
      </c>
      <c r="C62" s="51">
        <f>VLOOKUP(B62,Лист4!$B$2:$G$592,6,0)</f>
        <v>1842</v>
      </c>
      <c r="D62" s="53" t="str">
        <f>VLOOKUP(B62,Лист4!$B$2:$H$592,7,0)</f>
        <v>шт</v>
      </c>
      <c r="E62" s="88">
        <f t="shared" si="0"/>
        <v>1842</v>
      </c>
      <c r="F62" s="89"/>
    </row>
    <row r="63" spans="1:6" x14ac:dyDescent="0.25">
      <c r="A63" s="80" t="s">
        <v>818</v>
      </c>
      <c r="B63" s="81">
        <v>11211025200</v>
      </c>
      <c r="C63" s="51">
        <f>VLOOKUP(B63,Лист4!$B$2:$G$592,6,0)</f>
        <v>938</v>
      </c>
      <c r="D63" s="53" t="str">
        <f>VLOOKUP(B63,Лист4!$B$2:$H$592,7,0)</f>
        <v>шт</v>
      </c>
      <c r="E63" s="88">
        <f t="shared" si="0"/>
        <v>938</v>
      </c>
      <c r="F63" s="89"/>
    </row>
    <row r="64" spans="1:6" x14ac:dyDescent="0.25">
      <c r="A64" s="80" t="s">
        <v>819</v>
      </c>
      <c r="B64" s="81">
        <v>11215032300</v>
      </c>
      <c r="C64" s="51">
        <f>VLOOKUP(B64,Лист4!$B$2:$G$592,6,0)</f>
        <v>3451</v>
      </c>
      <c r="D64" s="53" t="str">
        <f>VLOOKUP(B64,Лист4!$B$2:$H$592,7,0)</f>
        <v>шт</v>
      </c>
      <c r="E64" s="88">
        <f t="shared" si="0"/>
        <v>3451</v>
      </c>
      <c r="F64" s="89"/>
    </row>
    <row r="65" spans="1:6" x14ac:dyDescent="0.25">
      <c r="A65" s="80" t="s">
        <v>820</v>
      </c>
      <c r="B65" s="81">
        <v>11215040400</v>
      </c>
      <c r="C65" s="51">
        <f>VLOOKUP(B65,Лист4!$B$2:$G$592,6,0)</f>
        <v>4336</v>
      </c>
      <c r="D65" s="53" t="str">
        <f>VLOOKUP(B65,Лист4!$B$2:$H$592,7,0)</f>
        <v>шт</v>
      </c>
      <c r="E65" s="88">
        <f t="shared" si="0"/>
        <v>4336</v>
      </c>
      <c r="F65" s="89"/>
    </row>
    <row r="66" spans="1:6" x14ac:dyDescent="0.25">
      <c r="A66" s="80" t="s">
        <v>821</v>
      </c>
      <c r="B66" s="81">
        <v>11215063600</v>
      </c>
      <c r="C66" s="51">
        <f>VLOOKUP(B66,Лист4!$B$2:$G$592,6,0)</f>
        <v>10415</v>
      </c>
      <c r="D66" s="53" t="str">
        <f>VLOOKUP(B66,Лист4!$B$2:$H$592,7,0)</f>
        <v>шт</v>
      </c>
      <c r="E66" s="88">
        <f t="shared" si="0"/>
        <v>10415</v>
      </c>
      <c r="F66" s="89"/>
    </row>
    <row r="67" spans="1:6" x14ac:dyDescent="0.25">
      <c r="A67" s="80" t="s">
        <v>822</v>
      </c>
      <c r="B67" s="81">
        <v>11313020100</v>
      </c>
      <c r="C67" s="51">
        <f>VLOOKUP(B67,Лист4!$B$2:$G$592,6,0)</f>
        <v>2218</v>
      </c>
      <c r="D67" s="53" t="str">
        <f>VLOOKUP(B67,Лист4!$B$2:$H$592,7,0)</f>
        <v>шт</v>
      </c>
      <c r="E67" s="88">
        <f t="shared" si="0"/>
        <v>2218</v>
      </c>
      <c r="F67" s="89"/>
    </row>
    <row r="68" spans="1:6" x14ac:dyDescent="0.25">
      <c r="A68" s="80" t="s">
        <v>823</v>
      </c>
      <c r="B68" s="81">
        <v>11313025200</v>
      </c>
      <c r="C68" s="51">
        <f>VLOOKUP(B68,Лист4!$B$2:$G$592,6,0)</f>
        <v>2790</v>
      </c>
      <c r="D68" s="53" t="str">
        <f>VLOOKUP(B68,Лист4!$B$2:$H$592,7,0)</f>
        <v>шт</v>
      </c>
      <c r="E68" s="88">
        <f t="shared" si="0"/>
        <v>2790</v>
      </c>
      <c r="F68" s="89"/>
    </row>
    <row r="69" spans="1:6" x14ac:dyDescent="0.25">
      <c r="A69" s="80" t="s">
        <v>2639</v>
      </c>
      <c r="B69" s="81">
        <v>11203110611</v>
      </c>
      <c r="C69" s="51">
        <f>VLOOKUP(B69,Лист4!$B$2:$G$592,6,0)</f>
        <v>3002</v>
      </c>
      <c r="D69" s="53" t="str">
        <f>VLOOKUP(B69,Лист4!$B$2:$H$592,7,0)</f>
        <v>шт</v>
      </c>
      <c r="E69" s="88">
        <f t="shared" si="0"/>
        <v>3002</v>
      </c>
      <c r="F69" s="89"/>
    </row>
    <row r="70" spans="1:6" x14ac:dyDescent="0.25">
      <c r="A70" s="80" t="s">
        <v>824</v>
      </c>
      <c r="B70" s="81">
        <v>11203025100</v>
      </c>
      <c r="C70" s="51">
        <f>VLOOKUP(B70,Лист4!$B$2:$G$592,6,0)</f>
        <v>66</v>
      </c>
      <c r="D70" s="53" t="str">
        <f>VLOOKUP(B70,Лист4!$B$2:$H$592,7,0)</f>
        <v>шт</v>
      </c>
      <c r="E70" s="88">
        <f t="shared" si="0"/>
        <v>66</v>
      </c>
      <c r="F70" s="89"/>
    </row>
    <row r="71" spans="1:6" x14ac:dyDescent="0.25">
      <c r="A71" s="80" t="s">
        <v>825</v>
      </c>
      <c r="B71" s="81">
        <v>11203032100</v>
      </c>
      <c r="C71" s="51">
        <f>VLOOKUP(B71,Лист4!$B$2:$G$592,6,0)</f>
        <v>97</v>
      </c>
      <c r="D71" s="53" t="str">
        <f>VLOOKUP(B71,Лист4!$B$2:$H$592,7,0)</f>
        <v>шт</v>
      </c>
      <c r="E71" s="88">
        <f t="shared" si="0"/>
        <v>97</v>
      </c>
      <c r="F71" s="89"/>
    </row>
    <row r="72" spans="1:6" x14ac:dyDescent="0.25">
      <c r="A72" s="80" t="s">
        <v>826</v>
      </c>
      <c r="B72" s="81">
        <v>11203032200</v>
      </c>
      <c r="C72" s="51">
        <f>VLOOKUP(B72,Лист4!$B$2:$G$592,6,0)</f>
        <v>104</v>
      </c>
      <c r="D72" s="53" t="str">
        <f>VLOOKUP(B72,Лист4!$B$2:$H$592,7,0)</f>
        <v>шт</v>
      </c>
      <c r="E72" s="88">
        <f t="shared" si="0"/>
        <v>104</v>
      </c>
      <c r="F72" s="89"/>
    </row>
    <row r="73" spans="1:6" ht="16.5" customHeight="1" x14ac:dyDescent="0.25">
      <c r="A73" s="80" t="s">
        <v>827</v>
      </c>
      <c r="B73" s="81">
        <v>11203040100</v>
      </c>
      <c r="C73" s="51">
        <f>VLOOKUP(B73,Лист4!$B$2:$G$592,6,0)</f>
        <v>150</v>
      </c>
      <c r="D73" s="53" t="str">
        <f>VLOOKUP(B73,Лист4!$B$2:$H$592,7,0)</f>
        <v>шт</v>
      </c>
      <c r="E73" s="88">
        <f t="shared" si="0"/>
        <v>150</v>
      </c>
      <c r="F73" s="89"/>
    </row>
    <row r="74" spans="1:6" x14ac:dyDescent="0.25">
      <c r="A74" s="80" t="s">
        <v>828</v>
      </c>
      <c r="B74" s="81">
        <v>11203040200</v>
      </c>
      <c r="C74" s="51">
        <f>VLOOKUP(B74,Лист4!$B$2:$G$592,6,0)</f>
        <v>155</v>
      </c>
      <c r="D74" s="53" t="str">
        <f>VLOOKUP(B74,Лист4!$B$2:$H$592,7,0)</f>
        <v>шт</v>
      </c>
      <c r="E74" s="88">
        <f t="shared" si="0"/>
        <v>155</v>
      </c>
      <c r="F74" s="89"/>
    </row>
    <row r="75" spans="1:6" x14ac:dyDescent="0.25">
      <c r="A75" s="80" t="s">
        <v>829</v>
      </c>
      <c r="B75" s="81">
        <v>11203040300</v>
      </c>
      <c r="C75" s="51">
        <f>VLOOKUP(B75,Лист4!$B$2:$G$592,6,0)</f>
        <v>167</v>
      </c>
      <c r="D75" s="53" t="str">
        <f>VLOOKUP(B75,Лист4!$B$2:$H$592,7,0)</f>
        <v>шт</v>
      </c>
      <c r="E75" s="88">
        <f t="shared" ref="E75:E138" si="1">C75-C75*$E$8</f>
        <v>167</v>
      </c>
      <c r="F75" s="89"/>
    </row>
    <row r="76" spans="1:6" x14ac:dyDescent="0.25">
      <c r="A76" s="80" t="s">
        <v>830</v>
      </c>
      <c r="B76" s="81">
        <v>11203050100</v>
      </c>
      <c r="C76" s="51">
        <f>VLOOKUP(B76,Лист4!$B$2:$G$592,6,0)</f>
        <v>246</v>
      </c>
      <c r="D76" s="53" t="str">
        <f>VLOOKUP(B76,Лист4!$B$2:$H$592,7,0)</f>
        <v>шт</v>
      </c>
      <c r="E76" s="88">
        <f t="shared" si="1"/>
        <v>246</v>
      </c>
      <c r="F76" s="89"/>
    </row>
    <row r="77" spans="1:6" x14ac:dyDescent="0.25">
      <c r="A77" s="80" t="s">
        <v>831</v>
      </c>
      <c r="B77" s="81">
        <v>11203050200</v>
      </c>
      <c r="C77" s="51">
        <f>VLOOKUP(B77,Лист4!$B$2:$G$592,6,0)</f>
        <v>261</v>
      </c>
      <c r="D77" s="53" t="str">
        <f>VLOOKUP(B77,Лист4!$B$2:$H$592,7,0)</f>
        <v>шт</v>
      </c>
      <c r="E77" s="88">
        <f t="shared" si="1"/>
        <v>261</v>
      </c>
      <c r="F77" s="89"/>
    </row>
    <row r="78" spans="1:6" x14ac:dyDescent="0.25">
      <c r="A78" s="80" t="s">
        <v>832</v>
      </c>
      <c r="B78" s="81">
        <v>11203050300</v>
      </c>
      <c r="C78" s="51">
        <f>VLOOKUP(B78,Лист4!$B$2:$G$592,6,0)</f>
        <v>261</v>
      </c>
      <c r="D78" s="53" t="str">
        <f>VLOOKUP(B78,Лист4!$B$2:$H$592,7,0)</f>
        <v>шт</v>
      </c>
      <c r="E78" s="88">
        <f t="shared" si="1"/>
        <v>261</v>
      </c>
      <c r="F78" s="89"/>
    </row>
    <row r="79" spans="1:6" x14ac:dyDescent="0.25">
      <c r="A79" s="80" t="s">
        <v>833</v>
      </c>
      <c r="B79" s="81">
        <v>11203050400</v>
      </c>
      <c r="C79" s="51">
        <f>VLOOKUP(B79,Лист4!$B$2:$G$592,6,0)</f>
        <v>299</v>
      </c>
      <c r="D79" s="53" t="str">
        <f>VLOOKUP(B79,Лист4!$B$2:$H$592,7,0)</f>
        <v>шт</v>
      </c>
      <c r="E79" s="88">
        <f t="shared" si="1"/>
        <v>299</v>
      </c>
      <c r="F79" s="89"/>
    </row>
    <row r="80" spans="1:6" x14ac:dyDescent="0.25">
      <c r="A80" s="80" t="s">
        <v>834</v>
      </c>
      <c r="B80" s="81">
        <v>11203063100</v>
      </c>
      <c r="C80" s="51">
        <f>VLOOKUP(B80,Лист4!$B$2:$G$592,6,0)</f>
        <v>421</v>
      </c>
      <c r="D80" s="53" t="str">
        <f>VLOOKUP(B80,Лист4!$B$2:$H$592,7,0)</f>
        <v>шт</v>
      </c>
      <c r="E80" s="88">
        <f t="shared" si="1"/>
        <v>421</v>
      </c>
      <c r="F80" s="89"/>
    </row>
    <row r="81" spans="1:6" x14ac:dyDescent="0.25">
      <c r="A81" s="80" t="s">
        <v>835</v>
      </c>
      <c r="B81" s="81">
        <v>11203063200</v>
      </c>
      <c r="C81" s="51">
        <f>VLOOKUP(B81,Лист4!$B$2:$G$592,6,0)</f>
        <v>435</v>
      </c>
      <c r="D81" s="53" t="str">
        <f>VLOOKUP(B81,Лист4!$B$2:$H$592,7,0)</f>
        <v>шт</v>
      </c>
      <c r="E81" s="88">
        <f t="shared" si="1"/>
        <v>435</v>
      </c>
      <c r="F81" s="89"/>
    </row>
    <row r="82" spans="1:6" x14ac:dyDescent="0.25">
      <c r="A82" s="80" t="s">
        <v>836</v>
      </c>
      <c r="B82" s="81">
        <v>11203063300</v>
      </c>
      <c r="C82" s="51">
        <f>VLOOKUP(B82,Лист4!$B$2:$G$592,6,0)</f>
        <v>465</v>
      </c>
      <c r="D82" s="53" t="str">
        <f>VLOOKUP(B82,Лист4!$B$2:$H$592,7,0)</f>
        <v>шт</v>
      </c>
      <c r="E82" s="88">
        <f t="shared" si="1"/>
        <v>465</v>
      </c>
      <c r="F82" s="89"/>
    </row>
    <row r="83" spans="1:6" x14ac:dyDescent="0.25">
      <c r="A83" s="80" t="s">
        <v>837</v>
      </c>
      <c r="B83" s="81">
        <v>11203063400</v>
      </c>
      <c r="C83" s="51">
        <f>VLOOKUP(B83,Лист4!$B$2:$G$592,6,0)</f>
        <v>471</v>
      </c>
      <c r="D83" s="53" t="str">
        <f>VLOOKUP(B83,Лист4!$B$2:$H$592,7,0)</f>
        <v>шт</v>
      </c>
      <c r="E83" s="88">
        <f t="shared" si="1"/>
        <v>471</v>
      </c>
      <c r="F83" s="89"/>
    </row>
    <row r="84" spans="1:6" x14ac:dyDescent="0.25">
      <c r="A84" s="80" t="s">
        <v>838</v>
      </c>
      <c r="B84" s="81">
        <v>11203063500</v>
      </c>
      <c r="C84" s="51">
        <f>VLOOKUP(B84,Лист4!$B$2:$G$592,6,0)</f>
        <v>492</v>
      </c>
      <c r="D84" s="53" t="str">
        <f>VLOOKUP(B84,Лист4!$B$2:$H$592,7,0)</f>
        <v>шт</v>
      </c>
      <c r="E84" s="88">
        <f t="shared" si="1"/>
        <v>492</v>
      </c>
      <c r="F84" s="89"/>
    </row>
    <row r="85" spans="1:6" ht="18.75" customHeight="1" x14ac:dyDescent="0.25">
      <c r="A85" s="80" t="s">
        <v>839</v>
      </c>
      <c r="B85" s="81">
        <v>11204025100</v>
      </c>
      <c r="C85" s="51">
        <f>VLOOKUP(B85,Лист4!$B$2:$G$592,6,0)</f>
        <v>47</v>
      </c>
      <c r="D85" s="53" t="str">
        <f>VLOOKUP(B85,Лист4!$B$2:$H$592,7,0)</f>
        <v>шт</v>
      </c>
      <c r="E85" s="88">
        <f t="shared" si="1"/>
        <v>47</v>
      </c>
      <c r="F85" s="89"/>
    </row>
    <row r="86" spans="1:6" x14ac:dyDescent="0.25">
      <c r="A86" s="80" t="s">
        <v>2640</v>
      </c>
      <c r="B86" s="81">
        <v>11204032100</v>
      </c>
      <c r="C86" s="51">
        <f>VLOOKUP(B86,Лист4!$B$2:$G$592,6,0)</f>
        <v>74</v>
      </c>
      <c r="D86" s="53" t="str">
        <f>VLOOKUP(B86,Лист4!$B$2:$H$592,7,0)</f>
        <v>шт</v>
      </c>
      <c r="E86" s="88">
        <f t="shared" si="1"/>
        <v>74</v>
      </c>
      <c r="F86" s="89"/>
    </row>
    <row r="87" spans="1:6" x14ac:dyDescent="0.25">
      <c r="A87" s="80" t="s">
        <v>2641</v>
      </c>
      <c r="B87" s="81">
        <v>11204032200</v>
      </c>
      <c r="C87" s="51">
        <f>VLOOKUP(B87,Лист4!$B$2:$G$592,6,0)</f>
        <v>90</v>
      </c>
      <c r="D87" s="53" t="str">
        <f>VLOOKUP(B87,Лист4!$B$2:$H$592,7,0)</f>
        <v>шт</v>
      </c>
      <c r="E87" s="88">
        <f t="shared" si="1"/>
        <v>90</v>
      </c>
      <c r="F87" s="89"/>
    </row>
    <row r="88" spans="1:6" x14ac:dyDescent="0.25">
      <c r="A88" s="80" t="s">
        <v>840</v>
      </c>
      <c r="B88" s="81">
        <v>11203075511</v>
      </c>
      <c r="C88" s="51">
        <f>VLOOKUP(B88,Лист4!$B$2:$G$592,6,0)</f>
        <v>1155</v>
      </c>
      <c r="D88" s="53" t="str">
        <f>VLOOKUP(B88,Лист4!$B$2:$H$592,7,0)</f>
        <v>шт</v>
      </c>
      <c r="E88" s="88">
        <f t="shared" si="1"/>
        <v>1155</v>
      </c>
      <c r="F88" s="89"/>
    </row>
    <row r="89" spans="1:6" x14ac:dyDescent="0.25">
      <c r="A89" s="80" t="s">
        <v>841</v>
      </c>
      <c r="B89" s="81">
        <v>11224020100</v>
      </c>
      <c r="C89" s="51">
        <f>VLOOKUP(B89,Лист4!$B$2:$G$592,6,0)</f>
        <v>1103</v>
      </c>
      <c r="D89" s="53" t="str">
        <f>VLOOKUP(B89,Лист4!$B$2:$H$592,7,0)</f>
        <v>шт</v>
      </c>
      <c r="E89" s="88">
        <f t="shared" si="1"/>
        <v>1103</v>
      </c>
      <c r="F89" s="89"/>
    </row>
    <row r="90" spans="1:6" x14ac:dyDescent="0.25">
      <c r="A90" s="80" t="s">
        <v>842</v>
      </c>
      <c r="B90" s="81">
        <v>11224025200</v>
      </c>
      <c r="C90" s="51">
        <f>VLOOKUP(B90,Лист4!$B$2:$G$592,6,0)</f>
        <v>1436</v>
      </c>
      <c r="D90" s="53" t="str">
        <f>VLOOKUP(B90,Лист4!$B$2:$H$592,7,0)</f>
        <v>шт</v>
      </c>
      <c r="E90" s="88">
        <f t="shared" si="1"/>
        <v>1436</v>
      </c>
      <c r="F90" s="89"/>
    </row>
    <row r="91" spans="1:6" x14ac:dyDescent="0.25">
      <c r="A91" s="80" t="s">
        <v>843</v>
      </c>
      <c r="B91" s="81">
        <v>11224032300</v>
      </c>
      <c r="C91" s="51">
        <f>VLOOKUP(B91,Лист4!$B$2:$G$592,6,0)</f>
        <v>2812</v>
      </c>
      <c r="D91" s="53" t="str">
        <f>VLOOKUP(B91,Лист4!$B$2:$H$592,7,0)</f>
        <v>шт</v>
      </c>
      <c r="E91" s="88">
        <f t="shared" si="1"/>
        <v>2812</v>
      </c>
      <c r="F91" s="89"/>
    </row>
    <row r="92" spans="1:6" x14ac:dyDescent="0.25">
      <c r="A92" s="80" t="s">
        <v>844</v>
      </c>
      <c r="B92" s="81">
        <v>11201020000</v>
      </c>
      <c r="C92" s="51">
        <f>VLOOKUP(B92,Лист4!$B$2:$G$592,6,0)</f>
        <v>47</v>
      </c>
      <c r="D92" s="53" t="str">
        <f>VLOOKUP(B92,Лист4!$B$2:$H$592,7,0)</f>
        <v>шт</v>
      </c>
      <c r="E92" s="88">
        <f t="shared" si="1"/>
        <v>47</v>
      </c>
      <c r="F92" s="89"/>
    </row>
    <row r="93" spans="1:6" x14ac:dyDescent="0.25">
      <c r="A93" s="80" t="s">
        <v>845</v>
      </c>
      <c r="B93" s="81">
        <v>11201025000</v>
      </c>
      <c r="C93" s="51">
        <f>VLOOKUP(B93,Лист4!$B$2:$G$592,6,0)</f>
        <v>62</v>
      </c>
      <c r="D93" s="53" t="str">
        <f>VLOOKUP(B93,Лист4!$B$2:$H$592,7,0)</f>
        <v>шт</v>
      </c>
      <c r="E93" s="88">
        <f t="shared" si="1"/>
        <v>62</v>
      </c>
      <c r="F93" s="89"/>
    </row>
    <row r="94" spans="1:6" x14ac:dyDescent="0.25">
      <c r="A94" s="80" t="s">
        <v>846</v>
      </c>
      <c r="B94" s="81">
        <v>11201032000</v>
      </c>
      <c r="C94" s="51">
        <f>VLOOKUP(B94,Лист4!$B$2:$G$592,6,0)</f>
        <v>115</v>
      </c>
      <c r="D94" s="53" t="str">
        <f>VLOOKUP(B94,Лист4!$B$2:$H$592,7,0)</f>
        <v>шт</v>
      </c>
      <c r="E94" s="88">
        <f t="shared" si="1"/>
        <v>115</v>
      </c>
      <c r="F94" s="89"/>
    </row>
    <row r="95" spans="1:6" x14ac:dyDescent="0.25">
      <c r="A95" s="80" t="s">
        <v>847</v>
      </c>
      <c r="B95" s="81">
        <v>11201040000</v>
      </c>
      <c r="C95" s="51">
        <f>VLOOKUP(B95,Лист4!$B$2:$G$592,6,0)</f>
        <v>211</v>
      </c>
      <c r="D95" s="53" t="str">
        <f>VLOOKUP(B95,Лист4!$B$2:$H$592,7,0)</f>
        <v>шт</v>
      </c>
      <c r="E95" s="88">
        <f t="shared" si="1"/>
        <v>211</v>
      </c>
      <c r="F95" s="89"/>
    </row>
    <row r="96" spans="1:6" x14ac:dyDescent="0.25">
      <c r="A96" s="80" t="s">
        <v>848</v>
      </c>
      <c r="B96" s="81">
        <v>11201050000</v>
      </c>
      <c r="C96" s="51">
        <f>VLOOKUP(B96,Лист4!$B$2:$G$592,6,0)</f>
        <v>329</v>
      </c>
      <c r="D96" s="53" t="str">
        <f>VLOOKUP(B96,Лист4!$B$2:$H$592,7,0)</f>
        <v>шт</v>
      </c>
      <c r="E96" s="88">
        <f t="shared" si="1"/>
        <v>329</v>
      </c>
      <c r="F96" s="89"/>
    </row>
    <row r="97" spans="1:6" x14ac:dyDescent="0.25">
      <c r="A97" s="80" t="s">
        <v>849</v>
      </c>
      <c r="B97" s="81">
        <v>11201063000</v>
      </c>
      <c r="C97" s="51">
        <f>VLOOKUP(B97,Лист4!$B$2:$G$592,6,0)</f>
        <v>575</v>
      </c>
      <c r="D97" s="53" t="str">
        <f>VLOOKUP(B97,Лист4!$B$2:$H$592,7,0)</f>
        <v>шт</v>
      </c>
      <c r="E97" s="88">
        <f t="shared" si="1"/>
        <v>575</v>
      </c>
      <c r="F97" s="89"/>
    </row>
    <row r="98" spans="1:6" x14ac:dyDescent="0.25">
      <c r="A98" s="80" t="s">
        <v>850</v>
      </c>
      <c r="B98" s="81">
        <v>11201075000</v>
      </c>
      <c r="C98" s="51">
        <f>VLOOKUP(B98,Лист4!$B$2:$G$592,6,0)</f>
        <v>1513</v>
      </c>
      <c r="D98" s="53" t="str">
        <f>VLOOKUP(B98,Лист4!$B$2:$H$592,7,0)</f>
        <v>шт</v>
      </c>
      <c r="E98" s="88">
        <f t="shared" si="1"/>
        <v>1513</v>
      </c>
      <c r="F98" s="89"/>
    </row>
    <row r="99" spans="1:6" x14ac:dyDescent="0.25">
      <c r="A99" s="80" t="s">
        <v>851</v>
      </c>
      <c r="B99" s="81">
        <v>11201110000</v>
      </c>
      <c r="C99" s="51">
        <f>VLOOKUP(B99,Лист4!$B$2:$G$592,6,0)</f>
        <v>3469</v>
      </c>
      <c r="D99" s="53" t="str">
        <f>VLOOKUP(B99,Лист4!$B$2:$H$592,7,0)</f>
        <v>шт</v>
      </c>
      <c r="E99" s="88">
        <f t="shared" si="1"/>
        <v>3469</v>
      </c>
      <c r="F99" s="89"/>
    </row>
    <row r="100" spans="1:6" x14ac:dyDescent="0.25">
      <c r="A100" s="80" t="s">
        <v>852</v>
      </c>
      <c r="B100" s="81">
        <v>11201090000</v>
      </c>
      <c r="C100" s="51">
        <f>VLOOKUP(B100,Лист4!$B$2:$G$592,6,0)</f>
        <v>2123</v>
      </c>
      <c r="D100" s="53" t="str">
        <f>VLOOKUP(B100,Лист4!$B$2:$H$592,7,0)</f>
        <v>шт</v>
      </c>
      <c r="E100" s="88">
        <f t="shared" si="1"/>
        <v>2123</v>
      </c>
      <c r="F100" s="89"/>
    </row>
    <row r="101" spans="1:6" x14ac:dyDescent="0.25">
      <c r="A101" s="80" t="s">
        <v>705</v>
      </c>
      <c r="B101" s="81">
        <v>11304020301</v>
      </c>
      <c r="C101" s="51">
        <f>VLOOKUP(B101,Лист4!$B$2:$G$592,6,0)</f>
        <v>2545</v>
      </c>
      <c r="D101" s="53" t="str">
        <f>VLOOKUP(B101,Лист4!$B$2:$H$592,7,0)</f>
        <v>шт</v>
      </c>
      <c r="E101" s="88">
        <f t="shared" si="1"/>
        <v>2545</v>
      </c>
      <c r="F101" s="89"/>
    </row>
    <row r="102" spans="1:6" x14ac:dyDescent="0.25">
      <c r="A102" s="80" t="s">
        <v>706</v>
      </c>
      <c r="B102" s="81">
        <v>11301020300</v>
      </c>
      <c r="C102" s="51">
        <f>VLOOKUP(B102,Лист4!$B$2:$G$592,6,0)</f>
        <v>2875</v>
      </c>
      <c r="D102" s="53" t="str">
        <f>VLOOKUP(B102,Лист4!$B$2:$H$592,7,0)</f>
        <v>шт</v>
      </c>
      <c r="E102" s="88">
        <f t="shared" si="1"/>
        <v>2875</v>
      </c>
      <c r="F102" s="89"/>
    </row>
    <row r="103" spans="1:6" x14ac:dyDescent="0.25">
      <c r="A103" s="80" t="s">
        <v>707</v>
      </c>
      <c r="B103" s="81">
        <v>11304020100</v>
      </c>
      <c r="C103" s="51">
        <f>VLOOKUP(B103,Лист4!$B$2:$G$592,6,0)</f>
        <v>1879</v>
      </c>
      <c r="D103" s="53" t="str">
        <f>VLOOKUP(B103,Лист4!$B$2:$H$592,7,0)</f>
        <v>шт</v>
      </c>
      <c r="E103" s="88">
        <f t="shared" si="1"/>
        <v>1879</v>
      </c>
      <c r="F103" s="89"/>
    </row>
    <row r="104" spans="1:6" x14ac:dyDescent="0.25">
      <c r="A104" s="80" t="s">
        <v>708</v>
      </c>
      <c r="B104" s="81">
        <v>11304020101</v>
      </c>
      <c r="C104" s="51">
        <f>VLOOKUP(B104,Лист4!$B$2:$G$592,6,0)</f>
        <v>1293</v>
      </c>
      <c r="D104" s="53" t="str">
        <f>VLOOKUP(B104,Лист4!$B$2:$H$592,7,0)</f>
        <v>шт</v>
      </c>
      <c r="E104" s="88">
        <f t="shared" si="1"/>
        <v>1293</v>
      </c>
      <c r="F104" s="89"/>
    </row>
    <row r="105" spans="1:6" x14ac:dyDescent="0.25">
      <c r="A105" s="80" t="s">
        <v>709</v>
      </c>
      <c r="B105" s="81">
        <v>11304020200</v>
      </c>
      <c r="C105" s="51">
        <f>VLOOKUP(B105,Лист4!$B$2:$G$592,6,0)</f>
        <v>2082</v>
      </c>
      <c r="D105" s="53" t="str">
        <f>VLOOKUP(B105,Лист4!$B$2:$H$592,7,0)</f>
        <v>шт</v>
      </c>
      <c r="E105" s="88">
        <f t="shared" si="1"/>
        <v>2082</v>
      </c>
      <c r="F105" s="89"/>
    </row>
    <row r="106" spans="1:6" x14ac:dyDescent="0.25">
      <c r="A106" s="80" t="s">
        <v>710</v>
      </c>
      <c r="B106" s="81">
        <v>11304020202</v>
      </c>
      <c r="C106" s="51">
        <f>VLOOKUP(B106,Лист4!$B$2:$G$592,6,0)</f>
        <v>1369</v>
      </c>
      <c r="D106" s="53" t="str">
        <f>VLOOKUP(B106,Лист4!$B$2:$H$592,7,0)</f>
        <v>шт</v>
      </c>
      <c r="E106" s="88">
        <f t="shared" si="1"/>
        <v>1369</v>
      </c>
      <c r="F106" s="89"/>
    </row>
    <row r="107" spans="1:6" x14ac:dyDescent="0.25">
      <c r="A107" s="80" t="s">
        <v>711</v>
      </c>
      <c r="B107" s="81">
        <v>11304025302</v>
      </c>
      <c r="C107" s="51">
        <f>VLOOKUP(B107,Лист4!$B$2:$G$592,6,0)</f>
        <v>2078</v>
      </c>
      <c r="D107" s="53" t="str">
        <f>VLOOKUP(B107,Лист4!$B$2:$H$592,7,0)</f>
        <v>шт</v>
      </c>
      <c r="E107" s="88">
        <f t="shared" si="1"/>
        <v>2078</v>
      </c>
      <c r="F107" s="89"/>
    </row>
    <row r="108" spans="1:6" x14ac:dyDescent="0.25">
      <c r="A108" s="80" t="s">
        <v>712</v>
      </c>
      <c r="B108" s="81">
        <v>11304025300</v>
      </c>
      <c r="C108" s="51">
        <f>VLOOKUP(B108,Лист4!$B$2:$G$592,6,0)</f>
        <v>3100</v>
      </c>
      <c r="D108" s="53" t="str">
        <f>VLOOKUP(B108,Лист4!$B$2:$H$592,7,0)</f>
        <v>шт</v>
      </c>
      <c r="E108" s="88">
        <f t="shared" si="1"/>
        <v>3100</v>
      </c>
      <c r="F108" s="89"/>
    </row>
    <row r="109" spans="1:6" x14ac:dyDescent="0.25">
      <c r="A109" s="80" t="s">
        <v>713</v>
      </c>
      <c r="B109" s="81">
        <v>11304025100</v>
      </c>
      <c r="C109" s="51">
        <f>VLOOKUP(B109,Лист4!$B$2:$G$592,6,0)</f>
        <v>2055</v>
      </c>
      <c r="D109" s="53" t="str">
        <f>VLOOKUP(B109,Лист4!$B$2:$H$592,7,0)</f>
        <v>шт</v>
      </c>
      <c r="E109" s="88">
        <f t="shared" si="1"/>
        <v>2055</v>
      </c>
      <c r="F109" s="89"/>
    </row>
    <row r="110" spans="1:6" x14ac:dyDescent="0.25">
      <c r="A110" s="80" t="s">
        <v>714</v>
      </c>
      <c r="B110" s="81">
        <v>11304025200</v>
      </c>
      <c r="C110" s="51">
        <f>VLOOKUP(B110,Лист4!$B$2:$G$592,6,0)</f>
        <v>2845</v>
      </c>
      <c r="D110" s="53" t="str">
        <f>VLOOKUP(B110,Лист4!$B$2:$H$592,7,0)</f>
        <v>шт</v>
      </c>
      <c r="E110" s="88">
        <f t="shared" si="1"/>
        <v>2845</v>
      </c>
      <c r="F110" s="89"/>
    </row>
    <row r="111" spans="1:6" x14ac:dyDescent="0.25">
      <c r="A111" s="80" t="s">
        <v>715</v>
      </c>
      <c r="B111" s="81">
        <v>11304025201</v>
      </c>
      <c r="C111" s="51">
        <f>VLOOKUP(B111,Лист4!$B$2:$G$592,6,0)</f>
        <v>1914</v>
      </c>
      <c r="D111" s="53" t="str">
        <f>VLOOKUP(B111,Лист4!$B$2:$H$592,7,0)</f>
        <v>шт</v>
      </c>
      <c r="E111" s="88">
        <f t="shared" si="1"/>
        <v>1914</v>
      </c>
      <c r="F111" s="89"/>
    </row>
    <row r="112" spans="1:6" x14ac:dyDescent="0.25">
      <c r="A112" s="80" t="s">
        <v>716</v>
      </c>
      <c r="B112" s="81">
        <v>11304032402</v>
      </c>
      <c r="C112" s="51">
        <f>VLOOKUP(B112,Лист4!$B$2:$G$592,6,0)</f>
        <v>2989</v>
      </c>
      <c r="D112" s="53" t="str">
        <f>VLOOKUP(B112,Лист4!$B$2:$H$592,7,0)</f>
        <v>шт</v>
      </c>
      <c r="E112" s="88">
        <f t="shared" si="1"/>
        <v>2989</v>
      </c>
      <c r="F112" s="89"/>
    </row>
    <row r="113" spans="1:6" x14ac:dyDescent="0.25">
      <c r="A113" s="80" t="s">
        <v>2642</v>
      </c>
      <c r="B113" s="81">
        <v>11304032301</v>
      </c>
      <c r="C113" s="51">
        <f>VLOOKUP(B113,Лист4!$B$2:$G$592,6,0)</f>
        <v>2469</v>
      </c>
      <c r="D113" s="53" t="str">
        <f>VLOOKUP(B113,Лист4!$B$2:$H$592,7,0)</f>
        <v>шт</v>
      </c>
      <c r="E113" s="88">
        <f t="shared" si="1"/>
        <v>2469</v>
      </c>
      <c r="F113" s="89"/>
    </row>
    <row r="114" spans="1:6" x14ac:dyDescent="0.25">
      <c r="A114" s="80" t="s">
        <v>2643</v>
      </c>
      <c r="B114" s="81">
        <v>11304032300</v>
      </c>
      <c r="C114" s="51">
        <f>VLOOKUP(B114,Лист4!$B$2:$G$592,6,0)</f>
        <v>3480</v>
      </c>
      <c r="D114" s="53" t="str">
        <f>VLOOKUP(B114,Лист4!$B$2:$H$592,7,0)</f>
        <v>шт</v>
      </c>
      <c r="E114" s="88">
        <f t="shared" si="1"/>
        <v>3480</v>
      </c>
      <c r="F114" s="89"/>
    </row>
    <row r="115" spans="1:6" x14ac:dyDescent="0.25">
      <c r="A115" s="80" t="s">
        <v>719</v>
      </c>
      <c r="B115" s="81">
        <v>11304032400</v>
      </c>
      <c r="C115" s="51">
        <f>VLOOKUP(B115,Лист4!$B$2:$G$592,6,0)</f>
        <v>3370</v>
      </c>
      <c r="D115" s="53" t="str">
        <f>VLOOKUP(B115,Лист4!$B$2:$H$592,7,0)</f>
        <v>шт</v>
      </c>
      <c r="E115" s="88">
        <f t="shared" si="1"/>
        <v>3370</v>
      </c>
      <c r="F115" s="89"/>
    </row>
    <row r="116" spans="1:6" x14ac:dyDescent="0.25">
      <c r="A116" s="80" t="s">
        <v>720</v>
      </c>
      <c r="B116" s="81">
        <v>11304032201</v>
      </c>
      <c r="C116" s="51">
        <f>VLOOKUP(B116,Лист4!$B$2:$G$592,6,0)</f>
        <v>2466</v>
      </c>
      <c r="D116" s="53" t="str">
        <f>VLOOKUP(B116,Лист4!$B$2:$H$592,7,0)</f>
        <v>шт</v>
      </c>
      <c r="E116" s="88">
        <f t="shared" si="1"/>
        <v>2466</v>
      </c>
      <c r="F116" s="89"/>
    </row>
    <row r="117" spans="1:6" x14ac:dyDescent="0.25">
      <c r="A117" s="80" t="s">
        <v>721</v>
      </c>
      <c r="B117" s="81">
        <v>11304032200</v>
      </c>
      <c r="C117" s="51">
        <f>VLOOKUP(B117,Лист4!$B$2:$G$592,6,0)</f>
        <v>3122</v>
      </c>
      <c r="D117" s="53" t="str">
        <f>VLOOKUP(B117,Лист4!$B$2:$H$592,7,0)</f>
        <v>шт</v>
      </c>
      <c r="E117" s="88">
        <f t="shared" si="1"/>
        <v>3122</v>
      </c>
      <c r="F117" s="89"/>
    </row>
    <row r="118" spans="1:6" x14ac:dyDescent="0.25">
      <c r="A118" s="80" t="s">
        <v>722</v>
      </c>
      <c r="B118" s="81">
        <v>11304040401</v>
      </c>
      <c r="C118" s="51">
        <f>VLOOKUP(B118,Лист4!$B$2:$G$592,6,0)</f>
        <v>4233</v>
      </c>
      <c r="D118" s="53" t="str">
        <f>VLOOKUP(B118,Лист4!$B$2:$H$592,7,0)</f>
        <v>шт</v>
      </c>
      <c r="E118" s="88">
        <f t="shared" si="1"/>
        <v>4233</v>
      </c>
      <c r="F118" s="89"/>
    </row>
    <row r="119" spans="1:6" x14ac:dyDescent="0.25">
      <c r="A119" s="80" t="s">
        <v>723</v>
      </c>
      <c r="B119" s="81">
        <v>11304040500</v>
      </c>
      <c r="C119" s="51">
        <f>VLOOKUP(B119,Лист4!$B$2:$G$592,6,0)</f>
        <v>7929</v>
      </c>
      <c r="D119" s="53" t="str">
        <f>VLOOKUP(B119,Лист4!$B$2:$H$592,7,0)</f>
        <v>шт</v>
      </c>
      <c r="E119" s="88">
        <f t="shared" si="1"/>
        <v>7929</v>
      </c>
      <c r="F119" s="89"/>
    </row>
    <row r="120" spans="1:6" x14ac:dyDescent="0.25">
      <c r="A120" s="80" t="s">
        <v>724</v>
      </c>
      <c r="B120" s="81">
        <v>11304040400</v>
      </c>
      <c r="C120" s="51">
        <f>VLOOKUP(B120,Лист4!$B$2:$G$592,6,0)</f>
        <v>7265</v>
      </c>
      <c r="D120" s="53" t="str">
        <f>VLOOKUP(B120,Лист4!$B$2:$H$592,7,0)</f>
        <v>шт</v>
      </c>
      <c r="E120" s="88">
        <f t="shared" si="1"/>
        <v>7265</v>
      </c>
      <c r="F120" s="89"/>
    </row>
    <row r="121" spans="1:6" x14ac:dyDescent="0.25">
      <c r="A121" s="80" t="s">
        <v>725</v>
      </c>
      <c r="B121" s="81">
        <v>11304050501</v>
      </c>
      <c r="C121" s="51">
        <f>VLOOKUP(B121,Лист4!$B$2:$G$592,6,0)</f>
        <v>6749</v>
      </c>
      <c r="D121" s="53" t="str">
        <f>VLOOKUP(B121,Лист4!$B$2:$H$592,7,0)</f>
        <v>шт</v>
      </c>
      <c r="E121" s="88">
        <f t="shared" si="1"/>
        <v>6749</v>
      </c>
      <c r="F121" s="89"/>
    </row>
    <row r="122" spans="1:6" x14ac:dyDescent="0.25">
      <c r="A122" s="80" t="s">
        <v>726</v>
      </c>
      <c r="B122" s="81">
        <v>11304050500</v>
      </c>
      <c r="C122" s="51">
        <f>VLOOKUP(B122,Лист4!$B$2:$G$592,6,0)</f>
        <v>14025</v>
      </c>
      <c r="D122" s="53" t="str">
        <f>VLOOKUP(B122,Лист4!$B$2:$H$592,7,0)</f>
        <v>шт</v>
      </c>
      <c r="E122" s="88">
        <f t="shared" si="1"/>
        <v>14025</v>
      </c>
      <c r="F122" s="89"/>
    </row>
    <row r="123" spans="1:6" x14ac:dyDescent="0.25">
      <c r="A123" s="80" t="s">
        <v>727</v>
      </c>
      <c r="B123" s="81">
        <v>11304063601</v>
      </c>
      <c r="C123" s="51">
        <f>VLOOKUP(B123,Лист4!$B$2:$G$592,6,0)</f>
        <v>10897</v>
      </c>
      <c r="D123" s="53" t="str">
        <f>VLOOKUP(B123,Лист4!$B$2:$H$592,7,0)</f>
        <v>шт</v>
      </c>
      <c r="E123" s="88">
        <f t="shared" si="1"/>
        <v>10897</v>
      </c>
      <c r="F123" s="89"/>
    </row>
    <row r="124" spans="1:6" x14ac:dyDescent="0.25">
      <c r="A124" s="80" t="s">
        <v>728</v>
      </c>
      <c r="B124" s="81">
        <v>11304063600</v>
      </c>
      <c r="C124" s="51">
        <f>VLOOKUP(B124,Лист4!$B$2:$G$592,6,0)</f>
        <v>17001</v>
      </c>
      <c r="D124" s="53" t="str">
        <f>VLOOKUP(B124,Лист4!$B$2:$H$592,7,0)</f>
        <v>шт</v>
      </c>
      <c r="E124" s="88">
        <f t="shared" si="1"/>
        <v>17001</v>
      </c>
      <c r="F124" s="89"/>
    </row>
    <row r="125" spans="1:6" x14ac:dyDescent="0.25">
      <c r="A125" s="80" t="s">
        <v>729</v>
      </c>
      <c r="B125" s="81">
        <v>11301020301</v>
      </c>
      <c r="C125" s="51">
        <f>VLOOKUP(B125,Лист4!$B$2:$G$592,6,0)</f>
        <v>2861</v>
      </c>
      <c r="D125" s="53" t="str">
        <f>VLOOKUP(B125,Лист4!$B$2:$H$592,7,0)</f>
        <v>шт</v>
      </c>
      <c r="E125" s="88">
        <f t="shared" si="1"/>
        <v>2861</v>
      </c>
      <c r="F125" s="89"/>
    </row>
    <row r="126" spans="1:6" x14ac:dyDescent="0.25">
      <c r="A126" s="80" t="s">
        <v>730</v>
      </c>
      <c r="B126" s="81">
        <v>11301020101</v>
      </c>
      <c r="C126" s="51">
        <f>VLOOKUP(B126,Лист4!$B$2:$G$592,6,0)</f>
        <v>1353</v>
      </c>
      <c r="D126" s="53" t="str">
        <f>VLOOKUP(B126,Лист4!$B$2:$H$592,7,0)</f>
        <v>шт</v>
      </c>
      <c r="E126" s="88">
        <f t="shared" si="1"/>
        <v>1353</v>
      </c>
      <c r="F126" s="89"/>
    </row>
    <row r="127" spans="1:6" x14ac:dyDescent="0.25">
      <c r="A127" s="80" t="s">
        <v>731</v>
      </c>
      <c r="B127" s="81">
        <v>11301020100</v>
      </c>
      <c r="C127" s="51">
        <f>VLOOKUP(B127,Лист4!$B$2:$G$592,6,0)</f>
        <v>2081</v>
      </c>
      <c r="D127" s="53" t="str">
        <f>VLOOKUP(B127,Лист4!$B$2:$H$592,7,0)</f>
        <v>шт</v>
      </c>
      <c r="E127" s="88">
        <f t="shared" si="1"/>
        <v>2081</v>
      </c>
      <c r="F127" s="89"/>
    </row>
    <row r="128" spans="1:6" x14ac:dyDescent="0.25">
      <c r="A128" s="80" t="s">
        <v>732</v>
      </c>
      <c r="B128" s="81">
        <v>11301020202</v>
      </c>
      <c r="C128" s="51">
        <f>VLOOKUP(B128,Лист4!$B$2:$G$592,6,0)</f>
        <v>1624</v>
      </c>
      <c r="D128" s="53" t="str">
        <f>VLOOKUP(B128,Лист4!$B$2:$H$592,7,0)</f>
        <v>шт</v>
      </c>
      <c r="E128" s="88">
        <f t="shared" si="1"/>
        <v>1624</v>
      </c>
      <c r="F128" s="89"/>
    </row>
    <row r="129" spans="1:6" x14ac:dyDescent="0.25">
      <c r="A129" s="80" t="s">
        <v>733</v>
      </c>
      <c r="B129" s="81">
        <v>11301025300</v>
      </c>
      <c r="C129" s="51">
        <f>VLOOKUP(B129,Лист4!$B$2:$G$592,6,0)</f>
        <v>4116</v>
      </c>
      <c r="D129" s="53" t="str">
        <f>VLOOKUP(B129,Лист4!$B$2:$H$592,7,0)</f>
        <v>шт</v>
      </c>
      <c r="E129" s="88">
        <f t="shared" si="1"/>
        <v>4116</v>
      </c>
      <c r="F129" s="89"/>
    </row>
    <row r="130" spans="1:6" x14ac:dyDescent="0.25">
      <c r="A130" s="80" t="s">
        <v>734</v>
      </c>
      <c r="B130" s="81">
        <v>11301025400</v>
      </c>
      <c r="C130" s="51">
        <f>VLOOKUP(B130,Лист4!$B$2:$G$592,6,0)</f>
        <v>3965</v>
      </c>
      <c r="D130" s="53" t="str">
        <f>VLOOKUP(B130,Лист4!$B$2:$H$592,7,0)</f>
        <v>шт</v>
      </c>
      <c r="E130" s="88">
        <f t="shared" si="1"/>
        <v>3965</v>
      </c>
      <c r="F130" s="89"/>
    </row>
    <row r="131" spans="1:6" x14ac:dyDescent="0.25">
      <c r="A131" s="80" t="s">
        <v>735</v>
      </c>
      <c r="B131" s="81">
        <v>11301025302</v>
      </c>
      <c r="C131" s="51">
        <f>VLOOKUP(B131,Лист4!$B$2:$G$592,6,0)</f>
        <v>2542</v>
      </c>
      <c r="D131" s="53" t="str">
        <f>VLOOKUP(B131,Лист4!$B$2:$H$592,7,0)</f>
        <v>шт</v>
      </c>
      <c r="E131" s="88">
        <f t="shared" si="1"/>
        <v>2542</v>
      </c>
      <c r="F131" s="89"/>
    </row>
    <row r="132" spans="1:6" x14ac:dyDescent="0.25">
      <c r="A132" s="80" t="s">
        <v>736</v>
      </c>
      <c r="B132" s="81">
        <v>11301025100</v>
      </c>
      <c r="C132" s="51">
        <f>VLOOKUP(B132,Лист4!$B$2:$G$592,6,0)</f>
        <v>2166</v>
      </c>
      <c r="D132" s="53" t="str">
        <f>VLOOKUP(B132,Лист4!$B$2:$H$592,7,0)</f>
        <v>шт</v>
      </c>
      <c r="E132" s="88">
        <f t="shared" si="1"/>
        <v>2166</v>
      </c>
      <c r="F132" s="89"/>
    </row>
    <row r="133" spans="1:6" x14ac:dyDescent="0.25">
      <c r="A133" s="80" t="s">
        <v>737</v>
      </c>
      <c r="B133" s="81">
        <v>11301025201</v>
      </c>
      <c r="C133" s="51">
        <f>VLOOKUP(B133,Лист4!$B$2:$G$592,6,0)</f>
        <v>2095</v>
      </c>
      <c r="D133" s="53" t="str">
        <f>VLOOKUP(B133,Лист4!$B$2:$H$592,7,0)</f>
        <v>шт</v>
      </c>
      <c r="E133" s="88">
        <f t="shared" si="1"/>
        <v>2095</v>
      </c>
      <c r="F133" s="89"/>
    </row>
    <row r="134" spans="1:6" x14ac:dyDescent="0.25">
      <c r="A134" s="80" t="s">
        <v>2644</v>
      </c>
      <c r="B134" s="81">
        <v>11301025200</v>
      </c>
      <c r="C134" s="51">
        <f>VLOOKUP(B134,Лист4!$B$2:$G$592,6,0)</f>
        <v>3063</v>
      </c>
      <c r="D134" s="53" t="str">
        <f>VLOOKUP(B134,Лист4!$B$2:$H$592,7,0)</f>
        <v>шт</v>
      </c>
      <c r="E134" s="88">
        <f t="shared" si="1"/>
        <v>3063</v>
      </c>
      <c r="F134" s="89"/>
    </row>
    <row r="135" spans="1:6" x14ac:dyDescent="0.25">
      <c r="A135" s="80" t="s">
        <v>739</v>
      </c>
      <c r="B135" s="81">
        <v>11301032401</v>
      </c>
      <c r="C135" s="51">
        <f>VLOOKUP(B135,Лист4!$B$2:$G$592,6,0)</f>
        <v>3506</v>
      </c>
      <c r="D135" s="53" t="str">
        <f>VLOOKUP(B135,Лист4!$B$2:$H$592,7,0)</f>
        <v>шт</v>
      </c>
      <c r="E135" s="88">
        <f t="shared" si="1"/>
        <v>3506</v>
      </c>
      <c r="F135" s="89"/>
    </row>
    <row r="136" spans="1:6" x14ac:dyDescent="0.25">
      <c r="A136" s="80" t="s">
        <v>740</v>
      </c>
      <c r="B136" s="81">
        <v>11301032301</v>
      </c>
      <c r="C136" s="51">
        <f>VLOOKUP(B136,Лист4!$B$2:$G$592,6,0)</f>
        <v>2804</v>
      </c>
      <c r="D136" s="53" t="str">
        <f>VLOOKUP(B136,Лист4!$B$2:$H$592,7,0)</f>
        <v>шт</v>
      </c>
      <c r="E136" s="88">
        <f t="shared" si="1"/>
        <v>2804</v>
      </c>
      <c r="F136" s="89"/>
    </row>
    <row r="137" spans="1:6" x14ac:dyDescent="0.25">
      <c r="A137" s="80" t="s">
        <v>741</v>
      </c>
      <c r="B137" s="81">
        <v>11301032300</v>
      </c>
      <c r="C137" s="51">
        <f>VLOOKUP(B137,Лист4!$B$2:$G$592,6,0)</f>
        <v>4046</v>
      </c>
      <c r="D137" s="53" t="str">
        <f>VLOOKUP(B137,Лист4!$B$2:$H$592,7,0)</f>
        <v>шт</v>
      </c>
      <c r="E137" s="88">
        <f t="shared" si="1"/>
        <v>4046</v>
      </c>
      <c r="F137" s="89"/>
    </row>
    <row r="138" spans="1:6" x14ac:dyDescent="0.25">
      <c r="A138" s="80" t="s">
        <v>742</v>
      </c>
      <c r="B138" s="81">
        <v>11301032400</v>
      </c>
      <c r="C138" s="51">
        <f>VLOOKUP(B138,Лист4!$B$2:$G$592,6,0)</f>
        <v>5452</v>
      </c>
      <c r="D138" s="53" t="str">
        <f>VLOOKUP(B138,Лист4!$B$2:$H$592,7,0)</f>
        <v>шт</v>
      </c>
      <c r="E138" s="88">
        <f t="shared" si="1"/>
        <v>5452</v>
      </c>
      <c r="F138" s="89"/>
    </row>
    <row r="139" spans="1:6" x14ac:dyDescent="0.25">
      <c r="A139" s="80" t="s">
        <v>743</v>
      </c>
      <c r="B139" s="81">
        <v>11301032201</v>
      </c>
      <c r="C139" s="51">
        <f>VLOOKUP(B139,Лист4!$B$2:$G$592,6,0)</f>
        <v>2680</v>
      </c>
      <c r="D139" s="53" t="str">
        <f>VLOOKUP(B139,Лист4!$B$2:$H$592,7,0)</f>
        <v>шт</v>
      </c>
      <c r="E139" s="88">
        <f t="shared" ref="E139:E202" si="2">C139-C139*$E$8</f>
        <v>2680</v>
      </c>
      <c r="F139" s="89"/>
    </row>
    <row r="140" spans="1:6" x14ac:dyDescent="0.25">
      <c r="A140" s="80" t="s">
        <v>744</v>
      </c>
      <c r="B140" s="81">
        <v>11301032200</v>
      </c>
      <c r="C140" s="51">
        <f>VLOOKUP(B140,Лист4!$B$2:$G$592,6,0)</f>
        <v>3965</v>
      </c>
      <c r="D140" s="53" t="str">
        <f>VLOOKUP(B140,Лист4!$B$2:$H$592,7,0)</f>
        <v>шт</v>
      </c>
      <c r="E140" s="88">
        <f t="shared" si="2"/>
        <v>3965</v>
      </c>
      <c r="F140" s="89"/>
    </row>
    <row r="141" spans="1:6" x14ac:dyDescent="0.25">
      <c r="A141" s="80" t="s">
        <v>745</v>
      </c>
      <c r="B141" s="81">
        <v>11301040401</v>
      </c>
      <c r="C141" s="51">
        <f>VLOOKUP(B141,Лист4!$B$2:$G$592,6,0)</f>
        <v>4828</v>
      </c>
      <c r="D141" s="53" t="str">
        <f>VLOOKUP(B141,Лист4!$B$2:$H$592,7,0)</f>
        <v>шт</v>
      </c>
      <c r="E141" s="88">
        <f t="shared" si="2"/>
        <v>4828</v>
      </c>
      <c r="F141" s="89"/>
    </row>
    <row r="142" spans="1:6" x14ac:dyDescent="0.25">
      <c r="A142" s="80" t="s">
        <v>746</v>
      </c>
      <c r="B142" s="81">
        <v>11301040500</v>
      </c>
      <c r="C142" s="51">
        <f>VLOOKUP(B142,Лист4!$B$2:$G$592,6,0)</f>
        <v>9552</v>
      </c>
      <c r="D142" s="53" t="str">
        <f>VLOOKUP(B142,Лист4!$B$2:$H$592,7,0)</f>
        <v>шт</v>
      </c>
      <c r="E142" s="88">
        <f t="shared" si="2"/>
        <v>9552</v>
      </c>
      <c r="F142" s="89"/>
    </row>
    <row r="143" spans="1:6" x14ac:dyDescent="0.25">
      <c r="A143" s="80" t="s">
        <v>747</v>
      </c>
      <c r="B143" s="81">
        <v>11301040400</v>
      </c>
      <c r="C143" s="51">
        <f>VLOOKUP(B143,Лист4!$B$2:$G$592,6,0)</f>
        <v>8289</v>
      </c>
      <c r="D143" s="53" t="str">
        <f>VLOOKUP(B143,Лист4!$B$2:$H$592,7,0)</f>
        <v>шт</v>
      </c>
      <c r="E143" s="88">
        <f t="shared" si="2"/>
        <v>8289</v>
      </c>
      <c r="F143" s="89"/>
    </row>
    <row r="144" spans="1:6" x14ac:dyDescent="0.25">
      <c r="A144" s="80" t="s">
        <v>748</v>
      </c>
      <c r="B144" s="81">
        <v>11301050501</v>
      </c>
      <c r="C144" s="51">
        <f>VLOOKUP(B144,Лист4!$B$2:$G$592,6,0)</f>
        <v>7735</v>
      </c>
      <c r="D144" s="53" t="str">
        <f>VLOOKUP(B144,Лист4!$B$2:$H$592,7,0)</f>
        <v>шт</v>
      </c>
      <c r="E144" s="88">
        <f t="shared" si="2"/>
        <v>7735</v>
      </c>
      <c r="F144" s="89"/>
    </row>
    <row r="145" spans="1:6" x14ac:dyDescent="0.25">
      <c r="A145" s="80" t="s">
        <v>749</v>
      </c>
      <c r="B145" s="81">
        <v>11301050500</v>
      </c>
      <c r="C145" s="51">
        <f>VLOOKUP(B145,Лист4!$B$2:$G$592,6,0)</f>
        <v>14858</v>
      </c>
      <c r="D145" s="53" t="str">
        <f>VLOOKUP(B145,Лист4!$B$2:$H$592,7,0)</f>
        <v>шт</v>
      </c>
      <c r="E145" s="88">
        <f t="shared" si="2"/>
        <v>14858</v>
      </c>
      <c r="F145" s="89"/>
    </row>
    <row r="146" spans="1:6" x14ac:dyDescent="0.25">
      <c r="A146" s="80" t="s">
        <v>750</v>
      </c>
      <c r="B146" s="81">
        <v>11301063601</v>
      </c>
      <c r="C146" s="51">
        <f>VLOOKUP(B146,Лист4!$B$2:$G$592,6,0)</f>
        <v>12512</v>
      </c>
      <c r="D146" s="53" t="str">
        <f>VLOOKUP(B146,Лист4!$B$2:$H$592,7,0)</f>
        <v>шт</v>
      </c>
      <c r="E146" s="88">
        <f t="shared" si="2"/>
        <v>12512</v>
      </c>
      <c r="F146" s="89"/>
    </row>
    <row r="147" spans="1:6" x14ac:dyDescent="0.25">
      <c r="A147" s="80" t="s">
        <v>751</v>
      </c>
      <c r="B147" s="81">
        <v>11301063600</v>
      </c>
      <c r="C147" s="51">
        <f>VLOOKUP(B147,Лист4!$B$2:$G$592,6,0)</f>
        <v>19558</v>
      </c>
      <c r="D147" s="53" t="str">
        <f>VLOOKUP(B147,Лист4!$B$2:$H$592,7,0)</f>
        <v>шт</v>
      </c>
      <c r="E147" s="88">
        <f t="shared" si="2"/>
        <v>19558</v>
      </c>
      <c r="F147" s="89"/>
    </row>
    <row r="148" spans="1:6" x14ac:dyDescent="0.25">
      <c r="A148" s="80" t="s">
        <v>2645</v>
      </c>
      <c r="B148" s="81">
        <v>11309020000</v>
      </c>
      <c r="C148" s="51">
        <f>VLOOKUP(B148,Лист4!$B$2:$G$592,6,0)</f>
        <v>40</v>
      </c>
      <c r="D148" s="53" t="str">
        <f>VLOOKUP(B148,Лист4!$B$2:$H$592,7,0)</f>
        <v>шт</v>
      </c>
      <c r="E148" s="88">
        <f t="shared" si="2"/>
        <v>40</v>
      </c>
      <c r="F148" s="89"/>
    </row>
    <row r="149" spans="1:6" x14ac:dyDescent="0.25">
      <c r="A149" s="80" t="s">
        <v>985</v>
      </c>
      <c r="B149" s="81">
        <v>11320110000</v>
      </c>
      <c r="C149" s="51">
        <f>VLOOKUP(B149,Лист4!$B$2:$G$592,6,0)</f>
        <v>9398</v>
      </c>
      <c r="D149" s="53" t="str">
        <f>VLOOKUP(B149,Лист4!$B$2:$H$592,7,0)</f>
        <v>шт</v>
      </c>
      <c r="E149" s="88">
        <f t="shared" si="2"/>
        <v>9398</v>
      </c>
      <c r="F149" s="89"/>
    </row>
    <row r="150" spans="1:6" x14ac:dyDescent="0.25">
      <c r="A150" s="80" t="s">
        <v>986</v>
      </c>
      <c r="B150" s="81">
        <v>11320050000</v>
      </c>
      <c r="C150" s="51">
        <f>VLOOKUP(B150,Лист4!$B$2:$G$592,6,0)</f>
        <v>3601</v>
      </c>
      <c r="D150" s="53" t="str">
        <f>VLOOKUP(B150,Лист4!$B$2:$H$592,7,0)</f>
        <v>шт</v>
      </c>
      <c r="E150" s="88">
        <f t="shared" si="2"/>
        <v>3601</v>
      </c>
      <c r="F150" s="89"/>
    </row>
    <row r="151" spans="1:6" x14ac:dyDescent="0.25">
      <c r="A151" s="80" t="s">
        <v>987</v>
      </c>
      <c r="B151" s="81">
        <v>11320063000</v>
      </c>
      <c r="C151" s="51">
        <f>VLOOKUP(B151,Лист4!$B$2:$G$592,6,0)</f>
        <v>4508</v>
      </c>
      <c r="D151" s="53" t="str">
        <f>VLOOKUP(B151,Лист4!$B$2:$H$592,7,0)</f>
        <v>шт</v>
      </c>
      <c r="E151" s="88">
        <f t="shared" si="2"/>
        <v>4508</v>
      </c>
      <c r="F151" s="89"/>
    </row>
    <row r="152" spans="1:6" x14ac:dyDescent="0.25">
      <c r="A152" s="80" t="s">
        <v>988</v>
      </c>
      <c r="B152" s="81">
        <v>11320090000</v>
      </c>
      <c r="C152" s="51">
        <f>VLOOKUP(B152,Лист4!$B$2:$G$592,6,0)</f>
        <v>7565</v>
      </c>
      <c r="D152" s="53" t="str">
        <f>VLOOKUP(B152,Лист4!$B$2:$H$592,7,0)</f>
        <v>шт</v>
      </c>
      <c r="E152" s="88">
        <f t="shared" si="2"/>
        <v>7565</v>
      </c>
      <c r="F152" s="89"/>
    </row>
    <row r="153" spans="1:6" x14ac:dyDescent="0.25">
      <c r="A153" s="80" t="s">
        <v>989</v>
      </c>
      <c r="B153" s="81">
        <v>11320075000</v>
      </c>
      <c r="C153" s="51">
        <f>VLOOKUP(B153,Лист4!$B$2:$G$592,6,0)</f>
        <v>5844</v>
      </c>
      <c r="D153" s="53" t="str">
        <f>VLOOKUP(B153,Лист4!$B$2:$H$592,7,0)</f>
        <v>шт</v>
      </c>
      <c r="E153" s="88">
        <f t="shared" si="2"/>
        <v>5844</v>
      </c>
      <c r="F153" s="89"/>
    </row>
    <row r="154" spans="1:6" x14ac:dyDescent="0.25">
      <c r="A154" s="80" t="s">
        <v>759</v>
      </c>
      <c r="B154" s="81">
        <v>11606110010</v>
      </c>
      <c r="C154" s="51">
        <f>VLOOKUP(B154,Лист4!$B$2:$G$592,6,0)</f>
        <v>4758</v>
      </c>
      <c r="D154" s="53" t="str">
        <f>VLOOKUP(B154,Лист4!$B$2:$H$592,7,0)</f>
        <v>шт</v>
      </c>
      <c r="E154" s="88">
        <f t="shared" si="2"/>
        <v>4758</v>
      </c>
      <c r="F154" s="89"/>
    </row>
    <row r="155" spans="1:6" x14ac:dyDescent="0.25">
      <c r="A155" s="80" t="s">
        <v>760</v>
      </c>
      <c r="B155" s="81">
        <v>11606020000</v>
      </c>
      <c r="C155" s="51">
        <f>VLOOKUP(B155,Лист4!$B$2:$G$592,6,0)</f>
        <v>34</v>
      </c>
      <c r="D155" s="53" t="str">
        <f>VLOOKUP(B155,Лист4!$B$2:$H$592,7,0)</f>
        <v>шт</v>
      </c>
      <c r="E155" s="88">
        <f t="shared" si="2"/>
        <v>34</v>
      </c>
      <c r="F155" s="89"/>
    </row>
    <row r="156" spans="1:6" x14ac:dyDescent="0.25">
      <c r="A156" s="80" t="s">
        <v>761</v>
      </c>
      <c r="B156" s="81">
        <v>11606025000</v>
      </c>
      <c r="C156" s="51">
        <f>VLOOKUP(B156,Лист4!$B$2:$G$592,6,0)</f>
        <v>54</v>
      </c>
      <c r="D156" s="53" t="str">
        <f>VLOOKUP(B156,Лист4!$B$2:$H$592,7,0)</f>
        <v>шт</v>
      </c>
      <c r="E156" s="88">
        <f t="shared" si="2"/>
        <v>54</v>
      </c>
      <c r="F156" s="89"/>
    </row>
    <row r="157" spans="1:6" x14ac:dyDescent="0.25">
      <c r="A157" s="80" t="s">
        <v>762</v>
      </c>
      <c r="B157" s="81">
        <v>11606032000</v>
      </c>
      <c r="C157" s="51">
        <f>VLOOKUP(B157,Лист4!$B$2:$G$592,6,0)</f>
        <v>102</v>
      </c>
      <c r="D157" s="53" t="str">
        <f>VLOOKUP(B157,Лист4!$B$2:$H$592,7,0)</f>
        <v>шт</v>
      </c>
      <c r="E157" s="88">
        <f t="shared" si="2"/>
        <v>102</v>
      </c>
      <c r="F157" s="89"/>
    </row>
    <row r="158" spans="1:6" x14ac:dyDescent="0.25">
      <c r="A158" s="80" t="s">
        <v>763</v>
      </c>
      <c r="B158" s="81">
        <v>11606040000</v>
      </c>
      <c r="C158" s="51">
        <f>VLOOKUP(B158,Лист4!$B$2:$G$592,6,0)</f>
        <v>203</v>
      </c>
      <c r="D158" s="53" t="str">
        <f>VLOOKUP(B158,Лист4!$B$2:$H$592,7,0)</f>
        <v>шт</v>
      </c>
      <c r="E158" s="88">
        <f t="shared" si="2"/>
        <v>203</v>
      </c>
      <c r="F158" s="89"/>
    </row>
    <row r="159" spans="1:6" x14ac:dyDescent="0.25">
      <c r="A159" s="80" t="s">
        <v>764</v>
      </c>
      <c r="B159" s="81">
        <v>11606050000</v>
      </c>
      <c r="C159" s="51">
        <f>VLOOKUP(B159,Лист4!$B$2:$G$592,6,0)</f>
        <v>352</v>
      </c>
      <c r="D159" s="53" t="str">
        <f>VLOOKUP(B159,Лист4!$B$2:$H$592,7,0)</f>
        <v>шт</v>
      </c>
      <c r="E159" s="88">
        <f t="shared" si="2"/>
        <v>352</v>
      </c>
      <c r="F159" s="89"/>
    </row>
    <row r="160" spans="1:6" x14ac:dyDescent="0.25">
      <c r="A160" s="80" t="s">
        <v>765</v>
      </c>
      <c r="B160" s="81">
        <v>11606063000</v>
      </c>
      <c r="C160" s="51">
        <f>VLOOKUP(B160,Лист4!$B$2:$G$592,6,0)</f>
        <v>596</v>
      </c>
      <c r="D160" s="53" t="str">
        <f>VLOOKUP(B160,Лист4!$B$2:$H$592,7,0)</f>
        <v>шт</v>
      </c>
      <c r="E160" s="88">
        <f t="shared" si="2"/>
        <v>596</v>
      </c>
      <c r="F160" s="89"/>
    </row>
    <row r="161" spans="1:6" x14ac:dyDescent="0.25">
      <c r="A161" s="80" t="s">
        <v>766</v>
      </c>
      <c r="B161" s="81">
        <v>11606075010</v>
      </c>
      <c r="C161" s="51">
        <f>VLOOKUP(B161,Лист4!$B$2:$G$592,6,0)</f>
        <v>2276</v>
      </c>
      <c r="D161" s="53" t="str">
        <f>VLOOKUP(B161,Лист4!$B$2:$H$592,7,0)</f>
        <v>шт</v>
      </c>
      <c r="E161" s="88">
        <f t="shared" si="2"/>
        <v>2276</v>
      </c>
      <c r="F161" s="89"/>
    </row>
    <row r="162" spans="1:6" x14ac:dyDescent="0.25">
      <c r="A162" s="80" t="s">
        <v>2646</v>
      </c>
      <c r="B162" s="81">
        <v>11606090010</v>
      </c>
      <c r="C162" s="51">
        <f>VLOOKUP(B162,Лист4!$B$2:$G$592,6,0)</f>
        <v>2909</v>
      </c>
      <c r="D162" s="53" t="str">
        <f>VLOOKUP(B162,Лист4!$B$2:$H$592,7,0)</f>
        <v>шт</v>
      </c>
      <c r="E162" s="88">
        <f t="shared" si="2"/>
        <v>2909</v>
      </c>
      <c r="F162" s="89"/>
    </row>
    <row r="163" spans="1:6" x14ac:dyDescent="0.25">
      <c r="A163" s="80" t="s">
        <v>772</v>
      </c>
      <c r="B163" s="81">
        <v>11607020100</v>
      </c>
      <c r="C163" s="51">
        <f>VLOOKUP(B163,Лист4!$B$2:$G$592,6,0)</f>
        <v>964</v>
      </c>
      <c r="D163" s="53" t="str">
        <f>VLOOKUP(B163,Лист4!$B$2:$H$592,7,0)</f>
        <v>шт</v>
      </c>
      <c r="E163" s="88">
        <f t="shared" si="2"/>
        <v>964</v>
      </c>
      <c r="F163" s="89"/>
    </row>
    <row r="164" spans="1:6" x14ac:dyDescent="0.25">
      <c r="A164" s="80" t="s">
        <v>773</v>
      </c>
      <c r="B164" s="81">
        <v>11607025100</v>
      </c>
      <c r="C164" s="51">
        <f>VLOOKUP(B164,Лист4!$B$2:$G$592,6,0)</f>
        <v>1415</v>
      </c>
      <c r="D164" s="53" t="str">
        <f>VLOOKUP(B164,Лист4!$B$2:$H$592,7,0)</f>
        <v>шт</v>
      </c>
      <c r="E164" s="88">
        <f t="shared" si="2"/>
        <v>1415</v>
      </c>
      <c r="F164" s="89"/>
    </row>
    <row r="165" spans="1:6" x14ac:dyDescent="0.25">
      <c r="A165" s="80" t="s">
        <v>774</v>
      </c>
      <c r="B165" s="81">
        <v>11607032100</v>
      </c>
      <c r="C165" s="51">
        <f>VLOOKUP(B165,Лист4!$B$2:$G$592,6,0)</f>
        <v>2538</v>
      </c>
      <c r="D165" s="53" t="str">
        <f>VLOOKUP(B165,Лист4!$B$2:$H$592,7,0)</f>
        <v>шт</v>
      </c>
      <c r="E165" s="88">
        <f t="shared" si="2"/>
        <v>2538</v>
      </c>
      <c r="F165" s="89"/>
    </row>
    <row r="166" spans="1:6" x14ac:dyDescent="0.25">
      <c r="A166" s="80" t="s">
        <v>775</v>
      </c>
      <c r="B166" s="81">
        <v>11607040100</v>
      </c>
      <c r="C166" s="51">
        <f>VLOOKUP(B166,Лист4!$B$2:$G$592,6,0)</f>
        <v>4038</v>
      </c>
      <c r="D166" s="53" t="str">
        <f>VLOOKUP(B166,Лист4!$B$2:$H$592,7,0)</f>
        <v>шт</v>
      </c>
      <c r="E166" s="88">
        <f t="shared" si="2"/>
        <v>4038</v>
      </c>
      <c r="F166" s="89"/>
    </row>
    <row r="167" spans="1:6" x14ac:dyDescent="0.25">
      <c r="A167" s="80" t="s">
        <v>794</v>
      </c>
      <c r="B167" s="81">
        <v>11604020000</v>
      </c>
      <c r="C167" s="51">
        <f>VLOOKUP(B167,Лист4!$B$2:$G$592,6,0)</f>
        <v>220</v>
      </c>
      <c r="D167" s="53" t="str">
        <f>VLOOKUP(B167,Лист4!$B$2:$H$592,7,0)</f>
        <v>шт</v>
      </c>
      <c r="E167" s="88">
        <f t="shared" si="2"/>
        <v>220</v>
      </c>
      <c r="F167" s="89"/>
    </row>
    <row r="168" spans="1:6" x14ac:dyDescent="0.25">
      <c r="A168" s="80" t="s">
        <v>795</v>
      </c>
      <c r="B168" s="81">
        <v>11604025000</v>
      </c>
      <c r="C168" s="51">
        <f>VLOOKUP(B168,Лист4!$B$2:$G$592,6,0)</f>
        <v>267</v>
      </c>
      <c r="D168" s="53" t="str">
        <f>VLOOKUP(B168,Лист4!$B$2:$H$592,7,0)</f>
        <v>шт</v>
      </c>
      <c r="E168" s="88">
        <f t="shared" si="2"/>
        <v>267</v>
      </c>
      <c r="F168" s="89"/>
    </row>
    <row r="169" spans="1:6" x14ac:dyDescent="0.25">
      <c r="A169" s="80" t="s">
        <v>796</v>
      </c>
      <c r="B169" s="81">
        <v>11604032000</v>
      </c>
      <c r="C169" s="51">
        <f>VLOOKUP(B169,Лист4!$B$2:$G$592,6,0)</f>
        <v>418</v>
      </c>
      <c r="D169" s="53" t="str">
        <f>VLOOKUP(B169,Лист4!$B$2:$H$592,7,0)</f>
        <v>шт</v>
      </c>
      <c r="E169" s="88">
        <f t="shared" si="2"/>
        <v>418</v>
      </c>
      <c r="F169" s="89"/>
    </row>
    <row r="170" spans="1:6" x14ac:dyDescent="0.25">
      <c r="A170" s="80" t="s">
        <v>797</v>
      </c>
      <c r="B170" s="81">
        <v>11604040000</v>
      </c>
      <c r="C170" s="51">
        <f>VLOOKUP(B170,Лист4!$B$2:$G$592,6,0)</f>
        <v>403</v>
      </c>
      <c r="D170" s="53" t="str">
        <f>VLOOKUP(B170,Лист4!$B$2:$H$592,7,0)</f>
        <v>шт</v>
      </c>
      <c r="E170" s="88">
        <f t="shared" si="2"/>
        <v>403</v>
      </c>
      <c r="F170" s="89"/>
    </row>
    <row r="171" spans="1:6" x14ac:dyDescent="0.25">
      <c r="A171" s="80" t="s">
        <v>853</v>
      </c>
      <c r="B171" s="81">
        <v>11609016000</v>
      </c>
      <c r="C171" s="51">
        <f>VLOOKUP(B171,Лист4!$B$2:$G$592,6,0)</f>
        <v>21</v>
      </c>
      <c r="D171" s="53" t="str">
        <f>VLOOKUP(B171,Лист4!$B$2:$H$592,7,0)</f>
        <v>шт</v>
      </c>
      <c r="E171" s="88">
        <f t="shared" si="2"/>
        <v>21</v>
      </c>
      <c r="F171" s="89"/>
    </row>
    <row r="172" spans="1:6" x14ac:dyDescent="0.25">
      <c r="A172" s="80" t="s">
        <v>854</v>
      </c>
      <c r="B172" s="81">
        <v>11609020000</v>
      </c>
      <c r="C172" s="51">
        <f>VLOOKUP(B172,Лист4!$B$2:$G$592,6,0)</f>
        <v>21</v>
      </c>
      <c r="D172" s="53" t="str">
        <f>VLOOKUP(B172,Лист4!$B$2:$H$592,7,0)</f>
        <v>шт</v>
      </c>
      <c r="E172" s="88">
        <f t="shared" si="2"/>
        <v>21</v>
      </c>
      <c r="F172" s="89"/>
    </row>
    <row r="173" spans="1:6" x14ac:dyDescent="0.25">
      <c r="A173" s="80" t="s">
        <v>855</v>
      </c>
      <c r="B173" s="81">
        <v>11609025000</v>
      </c>
      <c r="C173" s="51">
        <f>VLOOKUP(B173,Лист4!$B$2:$G$592,6,0)</f>
        <v>29</v>
      </c>
      <c r="D173" s="53" t="str">
        <f>VLOOKUP(B173,Лист4!$B$2:$H$592,7,0)</f>
        <v>шт</v>
      </c>
      <c r="E173" s="88">
        <f t="shared" si="2"/>
        <v>29</v>
      </c>
      <c r="F173" s="89"/>
    </row>
    <row r="174" spans="1:6" x14ac:dyDescent="0.25">
      <c r="A174" s="80" t="s">
        <v>856</v>
      </c>
      <c r="B174" s="81">
        <v>11609032000</v>
      </c>
      <c r="C174" s="51">
        <f>VLOOKUP(B174,Лист4!$B$2:$G$592,6,0)</f>
        <v>42</v>
      </c>
      <c r="D174" s="53" t="str">
        <f>VLOOKUP(B174,Лист4!$B$2:$H$592,7,0)</f>
        <v>шт</v>
      </c>
      <c r="E174" s="88">
        <f t="shared" si="2"/>
        <v>42</v>
      </c>
      <c r="F174" s="89"/>
    </row>
    <row r="175" spans="1:6" x14ac:dyDescent="0.25">
      <c r="A175" s="80" t="s">
        <v>857</v>
      </c>
      <c r="B175" s="81">
        <v>11609040000</v>
      </c>
      <c r="C175" s="51">
        <f>VLOOKUP(B175,Лист4!$B$2:$G$592,6,0)</f>
        <v>71</v>
      </c>
      <c r="D175" s="53" t="str">
        <f>VLOOKUP(B175,Лист4!$B$2:$H$592,7,0)</f>
        <v>шт</v>
      </c>
      <c r="E175" s="88">
        <f t="shared" si="2"/>
        <v>71</v>
      </c>
      <c r="F175" s="89"/>
    </row>
    <row r="176" spans="1:6" x14ac:dyDescent="0.25">
      <c r="A176" s="80" t="s">
        <v>858</v>
      </c>
      <c r="B176" s="81">
        <v>11608020110</v>
      </c>
      <c r="C176" s="51">
        <f>VLOOKUP(B176,Лист4!$B$2:$G$592,6,0)</f>
        <v>54</v>
      </c>
      <c r="D176" s="53" t="str">
        <f>VLOOKUP(B176,Лист4!$B$2:$H$592,7,0)</f>
        <v>шт</v>
      </c>
      <c r="E176" s="88">
        <f t="shared" si="2"/>
        <v>54</v>
      </c>
      <c r="F176" s="89"/>
    </row>
    <row r="177" spans="1:6" x14ac:dyDescent="0.25">
      <c r="A177" s="80" t="s">
        <v>859</v>
      </c>
      <c r="B177" s="81">
        <v>11602020000</v>
      </c>
      <c r="C177" s="51">
        <f>VLOOKUP(B177,Лист4!$B$2:$G$592,6,0)</f>
        <v>127</v>
      </c>
      <c r="D177" s="53" t="str">
        <f>VLOOKUP(B177,Лист4!$B$2:$H$592,7,0)</f>
        <v>шт</v>
      </c>
      <c r="E177" s="88">
        <f t="shared" si="2"/>
        <v>127</v>
      </c>
      <c r="F177" s="89"/>
    </row>
    <row r="178" spans="1:6" x14ac:dyDescent="0.25">
      <c r="A178" s="80" t="s">
        <v>860</v>
      </c>
      <c r="B178" s="81">
        <v>11602025000</v>
      </c>
      <c r="C178" s="51">
        <f>VLOOKUP(B178,Лист4!$B$2:$G$592,6,0)</f>
        <v>187</v>
      </c>
      <c r="D178" s="53" t="str">
        <f>VLOOKUP(B178,Лист4!$B$2:$H$592,7,0)</f>
        <v>шт</v>
      </c>
      <c r="E178" s="88">
        <f t="shared" si="2"/>
        <v>187</v>
      </c>
      <c r="F178" s="89"/>
    </row>
    <row r="179" spans="1:6" x14ac:dyDescent="0.25">
      <c r="A179" s="80" t="s">
        <v>861</v>
      </c>
      <c r="B179" s="81">
        <v>11602032000</v>
      </c>
      <c r="C179" s="51">
        <f>VLOOKUP(B179,Лист4!$B$2:$G$592,6,0)</f>
        <v>375</v>
      </c>
      <c r="D179" s="53" t="str">
        <f>VLOOKUP(B179,Лист4!$B$2:$H$592,7,0)</f>
        <v>шт</v>
      </c>
      <c r="E179" s="88">
        <f t="shared" si="2"/>
        <v>375</v>
      </c>
      <c r="F179" s="89"/>
    </row>
    <row r="180" spans="1:6" x14ac:dyDescent="0.25">
      <c r="A180" s="80" t="s">
        <v>862</v>
      </c>
      <c r="B180" s="81">
        <v>11512020100</v>
      </c>
      <c r="C180" s="51">
        <f>VLOOKUP(B180,Лист4!$B$2:$G$592,6,0)</f>
        <v>693</v>
      </c>
      <c r="D180" s="53" t="str">
        <f>VLOOKUP(B180,Лист4!$B$2:$H$592,7,0)</f>
        <v>шт</v>
      </c>
      <c r="E180" s="88">
        <f t="shared" si="2"/>
        <v>693</v>
      </c>
      <c r="F180" s="89"/>
    </row>
    <row r="181" spans="1:6" x14ac:dyDescent="0.25">
      <c r="A181" s="80" t="s">
        <v>863</v>
      </c>
      <c r="B181" s="81">
        <v>11512020200</v>
      </c>
      <c r="C181" s="51">
        <f>VLOOKUP(B181,Лист4!$B$2:$G$592,6,0)</f>
        <v>1062</v>
      </c>
      <c r="D181" s="53" t="str">
        <f>VLOOKUP(B181,Лист4!$B$2:$H$592,7,0)</f>
        <v>шт</v>
      </c>
      <c r="E181" s="88">
        <f t="shared" si="2"/>
        <v>1062</v>
      </c>
      <c r="F181" s="89"/>
    </row>
    <row r="182" spans="1:6" x14ac:dyDescent="0.25">
      <c r="A182" s="80" t="s">
        <v>864</v>
      </c>
      <c r="B182" s="81">
        <v>11512025100</v>
      </c>
      <c r="C182" s="51">
        <f>VLOOKUP(B182,Лист4!$B$2:$G$592,6,0)</f>
        <v>773</v>
      </c>
      <c r="D182" s="53" t="str">
        <f>VLOOKUP(B182,Лист4!$B$2:$H$592,7,0)</f>
        <v>м</v>
      </c>
      <c r="E182" s="88">
        <f t="shared" si="2"/>
        <v>773</v>
      </c>
      <c r="F182" s="89"/>
    </row>
    <row r="183" spans="1:6" x14ac:dyDescent="0.25">
      <c r="A183" s="80" t="s">
        <v>865</v>
      </c>
      <c r="B183" s="81">
        <v>11512025200</v>
      </c>
      <c r="C183" s="51">
        <f>VLOOKUP(B183,Лист4!$B$2:$G$592,6,0)</f>
        <v>1002</v>
      </c>
      <c r="D183" s="53" t="str">
        <f>VLOOKUP(B183,Лист4!$B$2:$H$592,7,0)</f>
        <v>м</v>
      </c>
      <c r="E183" s="88">
        <f t="shared" si="2"/>
        <v>1002</v>
      </c>
      <c r="F183" s="89"/>
    </row>
    <row r="184" spans="1:6" x14ac:dyDescent="0.25">
      <c r="A184" s="80" t="s">
        <v>866</v>
      </c>
      <c r="B184" s="81">
        <v>11512032300</v>
      </c>
      <c r="C184" s="51">
        <f>VLOOKUP(B184,Лист4!$B$2:$G$592,6,0)</f>
        <v>1823</v>
      </c>
      <c r="D184" s="53" t="str">
        <f>VLOOKUP(B184,Лист4!$B$2:$H$592,7,0)</f>
        <v>шт</v>
      </c>
      <c r="E184" s="88">
        <f t="shared" si="2"/>
        <v>1823</v>
      </c>
      <c r="F184" s="89"/>
    </row>
    <row r="185" spans="1:6" x14ac:dyDescent="0.25">
      <c r="A185" s="80" t="s">
        <v>867</v>
      </c>
      <c r="B185" s="81">
        <v>11512032100</v>
      </c>
      <c r="C185" s="51">
        <f>VLOOKUP(B185,Лист4!$B$2:$G$592,6,0)</f>
        <v>916</v>
      </c>
      <c r="D185" s="53" t="str">
        <f>VLOOKUP(B185,Лист4!$B$2:$H$592,7,0)</f>
        <v>шт</v>
      </c>
      <c r="E185" s="88">
        <f t="shared" si="2"/>
        <v>916</v>
      </c>
      <c r="F185" s="89"/>
    </row>
    <row r="186" spans="1:6" x14ac:dyDescent="0.25">
      <c r="A186" s="80" t="s">
        <v>868</v>
      </c>
      <c r="B186" s="81">
        <v>11512032200</v>
      </c>
      <c r="C186" s="51">
        <f>VLOOKUP(B186,Лист4!$B$2:$G$592,6,0)</f>
        <v>1172</v>
      </c>
      <c r="D186" s="53" t="str">
        <f>VLOOKUP(B186,Лист4!$B$2:$H$592,7,0)</f>
        <v>шт</v>
      </c>
      <c r="E186" s="88">
        <f t="shared" si="2"/>
        <v>1172</v>
      </c>
      <c r="F186" s="89"/>
    </row>
    <row r="187" spans="1:6" x14ac:dyDescent="0.25">
      <c r="A187" s="80" t="s">
        <v>869</v>
      </c>
      <c r="B187" s="81">
        <v>11511020100</v>
      </c>
      <c r="C187" s="51">
        <f>VLOOKUP(B187,Лист4!$B$2:$G$592,6,0)</f>
        <v>741</v>
      </c>
      <c r="D187" s="53" t="str">
        <f>VLOOKUP(B187,Лист4!$B$2:$H$592,7,0)</f>
        <v>шт</v>
      </c>
      <c r="E187" s="88">
        <f t="shared" si="2"/>
        <v>741</v>
      </c>
      <c r="F187" s="89"/>
    </row>
    <row r="188" spans="1:6" x14ac:dyDescent="0.25">
      <c r="A188" s="80" t="s">
        <v>870</v>
      </c>
      <c r="B188" s="81">
        <v>11511020200</v>
      </c>
      <c r="C188" s="51">
        <f>VLOOKUP(B188,Лист4!$B$2:$G$592,6,0)</f>
        <v>1288</v>
      </c>
      <c r="D188" s="53" t="str">
        <f>VLOOKUP(B188,Лист4!$B$2:$H$592,7,0)</f>
        <v>шт</v>
      </c>
      <c r="E188" s="88">
        <f t="shared" si="2"/>
        <v>1288</v>
      </c>
      <c r="F188" s="89"/>
    </row>
    <row r="189" spans="1:6" x14ac:dyDescent="0.25">
      <c r="A189" s="80" t="s">
        <v>871</v>
      </c>
      <c r="B189" s="81">
        <v>11511025100</v>
      </c>
      <c r="C189" s="51">
        <f>VLOOKUP(B189,Лист4!$B$2:$G$592,6,0)</f>
        <v>800</v>
      </c>
      <c r="D189" s="53" t="str">
        <f>VLOOKUP(B189,Лист4!$B$2:$H$592,7,0)</f>
        <v>шт</v>
      </c>
      <c r="E189" s="88">
        <f t="shared" si="2"/>
        <v>800</v>
      </c>
      <c r="F189" s="89"/>
    </row>
    <row r="190" spans="1:6" x14ac:dyDescent="0.25">
      <c r="A190" s="80" t="s">
        <v>872</v>
      </c>
      <c r="B190" s="81">
        <v>11511025200</v>
      </c>
      <c r="C190" s="51">
        <f>VLOOKUP(B190,Лист4!$B$2:$G$592,6,0)</f>
        <v>1239</v>
      </c>
      <c r="D190" s="53" t="str">
        <f>VLOOKUP(B190,Лист4!$B$2:$H$592,7,0)</f>
        <v>шт</v>
      </c>
      <c r="E190" s="88">
        <f t="shared" si="2"/>
        <v>1239</v>
      </c>
      <c r="F190" s="89"/>
    </row>
    <row r="191" spans="1:6" x14ac:dyDescent="0.25">
      <c r="A191" s="80" t="s">
        <v>873</v>
      </c>
      <c r="B191" s="81">
        <v>11511032300</v>
      </c>
      <c r="C191" s="51">
        <f>VLOOKUP(B191,Лист4!$B$2:$G$592,6,0)</f>
        <v>1947</v>
      </c>
      <c r="D191" s="53" t="str">
        <f>VLOOKUP(B191,Лист4!$B$2:$H$592,7,0)</f>
        <v>шт</v>
      </c>
      <c r="E191" s="88">
        <f t="shared" si="2"/>
        <v>1947</v>
      </c>
      <c r="F191" s="89"/>
    </row>
    <row r="192" spans="1:6" x14ac:dyDescent="0.25">
      <c r="A192" s="80" t="s">
        <v>874</v>
      </c>
      <c r="B192" s="81">
        <v>11511032100</v>
      </c>
      <c r="C192" s="51">
        <f>VLOOKUP(B192,Лист4!$B$2:$G$592,6,0)</f>
        <v>1023</v>
      </c>
      <c r="D192" s="53" t="str">
        <f>VLOOKUP(B192,Лист4!$B$2:$H$592,7,0)</f>
        <v>шт</v>
      </c>
      <c r="E192" s="88">
        <f t="shared" si="2"/>
        <v>1023</v>
      </c>
      <c r="F192" s="89"/>
    </row>
    <row r="193" spans="1:6" x14ac:dyDescent="0.25">
      <c r="A193" s="80" t="s">
        <v>875</v>
      </c>
      <c r="B193" s="81">
        <v>11511032200</v>
      </c>
      <c r="C193" s="51">
        <f>VLOOKUP(B193,Лист4!$B$2:$G$592,6,0)</f>
        <v>1285</v>
      </c>
      <c r="D193" s="53" t="str">
        <f>VLOOKUP(B193,Лист4!$B$2:$H$592,7,0)</f>
        <v>шт</v>
      </c>
      <c r="E193" s="88">
        <f t="shared" si="2"/>
        <v>1285</v>
      </c>
      <c r="F193" s="89"/>
    </row>
    <row r="194" spans="1:6" x14ac:dyDescent="0.25">
      <c r="A194" s="80" t="s">
        <v>876</v>
      </c>
      <c r="B194" s="81">
        <v>11518020100</v>
      </c>
      <c r="C194" s="51">
        <f>VLOOKUP(B194,Лист4!$B$2:$G$592,6,0)</f>
        <v>904</v>
      </c>
      <c r="D194" s="53" t="str">
        <f>VLOOKUP(B194,Лист4!$B$2:$H$592,7,0)</f>
        <v>шт</v>
      </c>
      <c r="E194" s="88">
        <f t="shared" si="2"/>
        <v>904</v>
      </c>
      <c r="F194" s="89"/>
    </row>
    <row r="195" spans="1:6" x14ac:dyDescent="0.25">
      <c r="A195" s="80" t="s">
        <v>877</v>
      </c>
      <c r="B195" s="81">
        <v>11517020100</v>
      </c>
      <c r="C195" s="51">
        <f>VLOOKUP(B195,Лист4!$B$2:$G$592,6,0)</f>
        <v>1041</v>
      </c>
      <c r="D195" s="53" t="str">
        <f>VLOOKUP(B195,Лист4!$B$2:$H$592,7,0)</f>
        <v>шт</v>
      </c>
      <c r="E195" s="88">
        <f t="shared" si="2"/>
        <v>1041</v>
      </c>
      <c r="F195" s="89"/>
    </row>
    <row r="196" spans="1:6" x14ac:dyDescent="0.25">
      <c r="A196" s="80" t="s">
        <v>878</v>
      </c>
      <c r="B196" s="81">
        <v>11503110300</v>
      </c>
      <c r="C196" s="51">
        <f>VLOOKUP(B196,Лист4!$B$2:$G$592,6,0)</f>
        <v>4257</v>
      </c>
      <c r="D196" s="53" t="str">
        <f>VLOOKUP(B196,Лист4!$B$2:$H$592,7,0)</f>
        <v>шт</v>
      </c>
      <c r="E196" s="88">
        <f t="shared" si="2"/>
        <v>4257</v>
      </c>
      <c r="F196" s="89"/>
    </row>
    <row r="197" spans="1:6" x14ac:dyDescent="0.25">
      <c r="A197" s="80" t="s">
        <v>879</v>
      </c>
      <c r="B197" s="81">
        <v>11503110500</v>
      </c>
      <c r="C197" s="51">
        <f>VLOOKUP(B197,Лист4!$B$2:$G$592,6,0)</f>
        <v>4827</v>
      </c>
      <c r="D197" s="53" t="str">
        <f>VLOOKUP(B197,Лист4!$B$2:$H$592,7,0)</f>
        <v>шт</v>
      </c>
      <c r="E197" s="88">
        <f t="shared" si="2"/>
        <v>4827</v>
      </c>
      <c r="F197" s="89"/>
    </row>
    <row r="198" spans="1:6" x14ac:dyDescent="0.25">
      <c r="A198" s="80" t="s">
        <v>880</v>
      </c>
      <c r="B198" s="81">
        <v>11503110900</v>
      </c>
      <c r="C198" s="51">
        <f>VLOOKUP(B198,Лист4!$B$2:$G$592,6,0)</f>
        <v>5145</v>
      </c>
      <c r="D198" s="53" t="str">
        <f>VLOOKUP(B198,Лист4!$B$2:$H$592,7,0)</f>
        <v>шт</v>
      </c>
      <c r="E198" s="88">
        <f t="shared" si="2"/>
        <v>5145</v>
      </c>
      <c r="F198" s="89"/>
    </row>
    <row r="199" spans="1:6" x14ac:dyDescent="0.25">
      <c r="A199" s="80" t="s">
        <v>881</v>
      </c>
      <c r="B199" s="81">
        <v>11503025100</v>
      </c>
      <c r="C199" s="51">
        <f>VLOOKUP(B199,Лист4!$B$2:$G$592,6,0)</f>
        <v>135</v>
      </c>
      <c r="D199" s="53" t="str">
        <f>VLOOKUP(B199,Лист4!$B$2:$H$592,7,0)</f>
        <v>шт</v>
      </c>
      <c r="E199" s="88">
        <f t="shared" si="2"/>
        <v>135</v>
      </c>
      <c r="F199" s="89"/>
    </row>
    <row r="200" spans="1:6" x14ac:dyDescent="0.25">
      <c r="A200" s="80" t="s">
        <v>882</v>
      </c>
      <c r="B200" s="81">
        <v>11503025200</v>
      </c>
      <c r="C200" s="51">
        <f>VLOOKUP(B200,Лист4!$B$2:$G$592,6,0)</f>
        <v>109</v>
      </c>
      <c r="D200" s="53" t="str">
        <f>VLOOKUP(B200,Лист4!$B$2:$H$592,7,0)</f>
        <v>шт</v>
      </c>
      <c r="E200" s="88">
        <f t="shared" si="2"/>
        <v>109</v>
      </c>
      <c r="F200" s="89"/>
    </row>
    <row r="201" spans="1:6" x14ac:dyDescent="0.25">
      <c r="A201" s="80" t="s">
        <v>883</v>
      </c>
      <c r="B201" s="81">
        <v>11503032100</v>
      </c>
      <c r="C201" s="51">
        <f>VLOOKUP(B201,Лист4!$B$2:$G$592,6,0)</f>
        <v>163</v>
      </c>
      <c r="D201" s="53" t="str">
        <f>VLOOKUP(B201,Лист4!$B$2:$H$592,7,0)</f>
        <v>шт</v>
      </c>
      <c r="E201" s="88">
        <f t="shared" si="2"/>
        <v>163</v>
      </c>
      <c r="F201" s="89"/>
    </row>
    <row r="202" spans="1:6" x14ac:dyDescent="0.25">
      <c r="A202" s="80" t="s">
        <v>884</v>
      </c>
      <c r="B202" s="81">
        <v>11503032200</v>
      </c>
      <c r="C202" s="51">
        <f>VLOOKUP(B202,Лист4!$B$2:$G$592,6,0)</f>
        <v>187</v>
      </c>
      <c r="D202" s="53" t="str">
        <f>VLOOKUP(B202,Лист4!$B$2:$H$592,7,0)</f>
        <v>шт</v>
      </c>
      <c r="E202" s="88">
        <f t="shared" si="2"/>
        <v>187</v>
      </c>
      <c r="F202" s="89"/>
    </row>
    <row r="203" spans="1:6" x14ac:dyDescent="0.25">
      <c r="A203" s="80" t="s">
        <v>885</v>
      </c>
      <c r="B203" s="81">
        <v>11503032300</v>
      </c>
      <c r="C203" s="51">
        <f>VLOOKUP(B203,Лист4!$B$2:$G$592,6,0)</f>
        <v>189</v>
      </c>
      <c r="D203" s="53" t="str">
        <f>VLOOKUP(B203,Лист4!$B$2:$H$592,7,0)</f>
        <v>шт</v>
      </c>
      <c r="E203" s="88">
        <f t="shared" ref="E203:E266" si="3">C203-C203*$E$8</f>
        <v>189</v>
      </c>
      <c r="F203" s="89"/>
    </row>
    <row r="204" spans="1:6" x14ac:dyDescent="0.25">
      <c r="A204" s="80" t="s">
        <v>886</v>
      </c>
      <c r="B204" s="81">
        <v>11503032400</v>
      </c>
      <c r="C204" s="51">
        <f>VLOOKUP(B204,Лист4!$B$2:$G$592,6,0)</f>
        <v>189</v>
      </c>
      <c r="D204" s="53" t="str">
        <f>VLOOKUP(B204,Лист4!$B$2:$H$592,7,0)</f>
        <v>шт</v>
      </c>
      <c r="E204" s="88">
        <f t="shared" si="3"/>
        <v>189</v>
      </c>
      <c r="F204" s="89"/>
    </row>
    <row r="205" spans="1:6" x14ac:dyDescent="0.25">
      <c r="A205" s="80" t="s">
        <v>887</v>
      </c>
      <c r="B205" s="81">
        <v>11503032600</v>
      </c>
      <c r="C205" s="51">
        <f>VLOOKUP(B205,Лист4!$B$2:$G$592,6,0)</f>
        <v>182</v>
      </c>
      <c r="D205" s="53" t="str">
        <f>VLOOKUP(B205,Лист4!$B$2:$H$592,7,0)</f>
        <v>шт</v>
      </c>
      <c r="E205" s="88">
        <f t="shared" si="3"/>
        <v>182</v>
      </c>
      <c r="F205" s="89"/>
    </row>
    <row r="206" spans="1:6" x14ac:dyDescent="0.25">
      <c r="A206" s="80" t="s">
        <v>888</v>
      </c>
      <c r="B206" s="81">
        <v>11503040200</v>
      </c>
      <c r="C206" s="51">
        <f>VLOOKUP(B206,Лист4!$B$2:$G$592,6,0)</f>
        <v>363</v>
      </c>
      <c r="D206" s="53" t="str">
        <f>VLOOKUP(B206,Лист4!$B$2:$H$592,7,0)</f>
        <v>шт</v>
      </c>
      <c r="E206" s="88">
        <f t="shared" si="3"/>
        <v>363</v>
      </c>
      <c r="F206" s="89"/>
    </row>
    <row r="207" spans="1:6" x14ac:dyDescent="0.25">
      <c r="A207" s="80" t="s">
        <v>889</v>
      </c>
      <c r="B207" s="81">
        <v>11503040400</v>
      </c>
      <c r="C207" s="51">
        <f>VLOOKUP(B207,Лист4!$B$2:$G$592,6,0)</f>
        <v>352</v>
      </c>
      <c r="D207" s="53" t="str">
        <f>VLOOKUP(B207,Лист4!$B$2:$H$592,7,0)</f>
        <v>м</v>
      </c>
      <c r="E207" s="88">
        <f t="shared" si="3"/>
        <v>352</v>
      </c>
      <c r="F207" s="89"/>
    </row>
    <row r="208" spans="1:6" x14ac:dyDescent="0.25">
      <c r="A208" s="80" t="s">
        <v>890</v>
      </c>
      <c r="B208" s="81">
        <v>11503040600</v>
      </c>
      <c r="C208" s="51">
        <f>VLOOKUP(B208,Лист4!$B$2:$G$592,6,0)</f>
        <v>385</v>
      </c>
      <c r="D208" s="53" t="str">
        <f>VLOOKUP(B208,Лист4!$B$2:$H$592,7,0)</f>
        <v>м</v>
      </c>
      <c r="E208" s="88">
        <f t="shared" si="3"/>
        <v>385</v>
      </c>
      <c r="F208" s="89"/>
    </row>
    <row r="209" spans="1:6" x14ac:dyDescent="0.25">
      <c r="A209" s="80" t="s">
        <v>891</v>
      </c>
      <c r="B209" s="81">
        <v>11503050200</v>
      </c>
      <c r="C209" s="51">
        <f>VLOOKUP(B209,Лист4!$B$2:$G$592,6,0)</f>
        <v>561</v>
      </c>
      <c r="D209" s="53" t="str">
        <f>VLOOKUP(B209,Лист4!$B$2:$H$592,7,0)</f>
        <v>м</v>
      </c>
      <c r="E209" s="88">
        <f t="shared" si="3"/>
        <v>561</v>
      </c>
      <c r="F209" s="89"/>
    </row>
    <row r="210" spans="1:6" x14ac:dyDescent="0.25">
      <c r="A210" s="80" t="s">
        <v>892</v>
      </c>
      <c r="B210" s="81">
        <v>11503050400</v>
      </c>
      <c r="C210" s="51">
        <f>VLOOKUP(B210,Лист4!$B$2:$G$592,6,0)</f>
        <v>635</v>
      </c>
      <c r="D210" s="53" t="str">
        <f>VLOOKUP(B210,Лист4!$B$2:$H$592,7,0)</f>
        <v>м</v>
      </c>
      <c r="E210" s="88">
        <f t="shared" si="3"/>
        <v>635</v>
      </c>
      <c r="F210" s="89"/>
    </row>
    <row r="211" spans="1:6" x14ac:dyDescent="0.25">
      <c r="A211" s="80" t="s">
        <v>893</v>
      </c>
      <c r="B211" s="81">
        <v>11503050600</v>
      </c>
      <c r="C211" s="51">
        <f>VLOOKUP(B211,Лист4!$B$2:$G$592,6,0)</f>
        <v>677</v>
      </c>
      <c r="D211" s="53" t="str">
        <f>VLOOKUP(B211,Лист4!$B$2:$H$592,7,0)</f>
        <v>м</v>
      </c>
      <c r="E211" s="88">
        <f t="shared" si="3"/>
        <v>677</v>
      </c>
      <c r="F211" s="89"/>
    </row>
    <row r="212" spans="1:6" x14ac:dyDescent="0.25">
      <c r="A212" s="80" t="s">
        <v>894</v>
      </c>
      <c r="B212" s="81">
        <v>11503050800</v>
      </c>
      <c r="C212" s="51">
        <f>VLOOKUP(B212,Лист4!$B$2:$G$592,6,0)</f>
        <v>735</v>
      </c>
      <c r="D212" s="53" t="str">
        <f>VLOOKUP(B212,Лист4!$B$2:$H$592,7,0)</f>
        <v>шт</v>
      </c>
      <c r="E212" s="88">
        <f t="shared" si="3"/>
        <v>735</v>
      </c>
      <c r="F212" s="89"/>
    </row>
    <row r="213" spans="1:6" x14ac:dyDescent="0.25">
      <c r="A213" s="80" t="s">
        <v>895</v>
      </c>
      <c r="B213" s="81">
        <v>11503063100</v>
      </c>
      <c r="C213" s="51">
        <f>VLOOKUP(B213,Лист4!$B$2:$G$592,6,0)</f>
        <v>891</v>
      </c>
      <c r="D213" s="53" t="str">
        <f>VLOOKUP(B213,Лист4!$B$2:$H$592,7,0)</f>
        <v>шт</v>
      </c>
      <c r="E213" s="88">
        <f t="shared" si="3"/>
        <v>891</v>
      </c>
      <c r="F213" s="89"/>
    </row>
    <row r="214" spans="1:6" x14ac:dyDescent="0.25">
      <c r="A214" s="80" t="s">
        <v>896</v>
      </c>
      <c r="B214" s="81">
        <v>11503063300</v>
      </c>
      <c r="C214" s="51">
        <f>VLOOKUP(B214,Лист4!$B$2:$G$592,6,0)</f>
        <v>907</v>
      </c>
      <c r="D214" s="53" t="str">
        <f>VLOOKUP(B214,Лист4!$B$2:$H$592,7,0)</f>
        <v>м</v>
      </c>
      <c r="E214" s="88">
        <f t="shared" si="3"/>
        <v>907</v>
      </c>
      <c r="F214" s="89"/>
    </row>
    <row r="215" spans="1:6" x14ac:dyDescent="0.25">
      <c r="A215" s="80" t="s">
        <v>897</v>
      </c>
      <c r="B215" s="81">
        <v>11503063500</v>
      </c>
      <c r="C215" s="51">
        <f>VLOOKUP(B215,Лист4!$B$2:$G$592,6,0)</f>
        <v>971</v>
      </c>
      <c r="D215" s="53" t="str">
        <f>VLOOKUP(B215,Лист4!$B$2:$H$592,7,0)</f>
        <v>м</v>
      </c>
      <c r="E215" s="88">
        <f t="shared" si="3"/>
        <v>971</v>
      </c>
      <c r="F215" s="89"/>
    </row>
    <row r="216" spans="1:6" x14ac:dyDescent="0.25">
      <c r="A216" s="80" t="s">
        <v>898</v>
      </c>
      <c r="B216" s="81">
        <v>11503063700</v>
      </c>
      <c r="C216" s="51">
        <f>VLOOKUP(B216,Лист4!$B$2:$G$592,6,0)</f>
        <v>1080</v>
      </c>
      <c r="D216" s="53" t="str">
        <f>VLOOKUP(B216,Лист4!$B$2:$H$592,7,0)</f>
        <v>м</v>
      </c>
      <c r="E216" s="88">
        <f t="shared" si="3"/>
        <v>1080</v>
      </c>
      <c r="F216" s="89"/>
    </row>
    <row r="217" spans="1:6" x14ac:dyDescent="0.25">
      <c r="A217" s="80" t="s">
        <v>899</v>
      </c>
      <c r="B217" s="81">
        <v>11503063900</v>
      </c>
      <c r="C217" s="51">
        <f>VLOOKUP(B217,Лист4!$B$2:$G$592,6,0)</f>
        <v>1110</v>
      </c>
      <c r="D217" s="53" t="str">
        <f>VLOOKUP(B217,Лист4!$B$2:$H$592,7,0)</f>
        <v>м</v>
      </c>
      <c r="E217" s="88">
        <f t="shared" si="3"/>
        <v>1110</v>
      </c>
      <c r="F217" s="89"/>
    </row>
    <row r="218" spans="1:6" x14ac:dyDescent="0.25">
      <c r="A218" s="80" t="s">
        <v>900</v>
      </c>
      <c r="B218" s="81">
        <v>11503075300</v>
      </c>
      <c r="C218" s="51">
        <f>VLOOKUP(B218,Лист4!$B$2:$G$592,6,0)</f>
        <v>1809</v>
      </c>
      <c r="D218" s="53" t="str">
        <f>VLOOKUP(B218,Лист4!$B$2:$H$592,7,0)</f>
        <v>шт</v>
      </c>
      <c r="E218" s="88">
        <f t="shared" si="3"/>
        <v>1809</v>
      </c>
      <c r="F218" s="89"/>
    </row>
    <row r="219" spans="1:6" x14ac:dyDescent="0.25">
      <c r="A219" s="80" t="s">
        <v>901</v>
      </c>
      <c r="B219" s="81">
        <v>11503075500</v>
      </c>
      <c r="C219" s="51">
        <f>VLOOKUP(B219,Лист4!$B$2:$G$592,6,0)</f>
        <v>1965</v>
      </c>
      <c r="D219" s="53" t="str">
        <f>VLOOKUP(B219,Лист4!$B$2:$H$592,7,0)</f>
        <v>шт</v>
      </c>
      <c r="E219" s="88">
        <f t="shared" si="3"/>
        <v>1965</v>
      </c>
      <c r="F219" s="89"/>
    </row>
    <row r="220" spans="1:6" x14ac:dyDescent="0.25">
      <c r="A220" s="80" t="s">
        <v>902</v>
      </c>
      <c r="B220" s="81">
        <v>11503075710</v>
      </c>
      <c r="C220" s="51">
        <f>VLOOKUP(B220,Лист4!$B$2:$G$592,6,0)</f>
        <v>3339</v>
      </c>
      <c r="D220" s="53" t="str">
        <f>VLOOKUP(B220,Лист4!$B$2:$H$592,7,0)</f>
        <v>шт</v>
      </c>
      <c r="E220" s="88">
        <f t="shared" si="3"/>
        <v>3339</v>
      </c>
      <c r="F220" s="89"/>
    </row>
    <row r="221" spans="1:6" x14ac:dyDescent="0.25">
      <c r="A221" s="80" t="s">
        <v>903</v>
      </c>
      <c r="B221" s="81">
        <v>11503075600</v>
      </c>
      <c r="C221" s="51">
        <f>VLOOKUP(B221,Лист4!$B$2:$G$592,6,0)</f>
        <v>2375</v>
      </c>
      <c r="D221" s="53" t="str">
        <f>VLOOKUP(B221,Лист4!$B$2:$H$592,7,0)</f>
        <v>шт</v>
      </c>
      <c r="E221" s="88">
        <f t="shared" si="3"/>
        <v>2375</v>
      </c>
      <c r="F221" s="89"/>
    </row>
    <row r="222" spans="1:6" x14ac:dyDescent="0.25">
      <c r="A222" s="80" t="s">
        <v>2647</v>
      </c>
      <c r="B222" s="81">
        <v>11503090300</v>
      </c>
      <c r="C222" s="51">
        <f>VLOOKUP(B222,Лист4!$B$2:$G$592,6,0)</f>
        <v>3239</v>
      </c>
      <c r="D222" s="53" t="str">
        <f>VLOOKUP(B222,Лист4!$B$2:$H$592,7,0)</f>
        <v>шт</v>
      </c>
      <c r="E222" s="88">
        <f t="shared" si="3"/>
        <v>3239</v>
      </c>
      <c r="F222" s="89"/>
    </row>
    <row r="223" spans="1:6" x14ac:dyDescent="0.25">
      <c r="A223" s="80" t="s">
        <v>904</v>
      </c>
      <c r="B223" s="81">
        <v>11503090500</v>
      </c>
      <c r="C223" s="51">
        <f>VLOOKUP(B223,Лист4!$B$2:$G$592,6,0)</f>
        <v>3247</v>
      </c>
      <c r="D223" s="53" t="str">
        <f>VLOOKUP(B223,Лист4!$B$2:$H$592,7,0)</f>
        <v>шт</v>
      </c>
      <c r="E223" s="88">
        <f t="shared" si="3"/>
        <v>3247</v>
      </c>
      <c r="F223" s="89"/>
    </row>
    <row r="224" spans="1:6" x14ac:dyDescent="0.25">
      <c r="A224" s="80" t="s">
        <v>905</v>
      </c>
      <c r="B224" s="81">
        <v>11503090700</v>
      </c>
      <c r="C224" s="51">
        <f>VLOOKUP(B224,Лист4!$B$2:$G$592,6,0)</f>
        <v>3300</v>
      </c>
      <c r="D224" s="53" t="str">
        <f>VLOOKUP(B224,Лист4!$B$2:$H$592,7,0)</f>
        <v>шт</v>
      </c>
      <c r="E224" s="88">
        <f t="shared" si="3"/>
        <v>3300</v>
      </c>
      <c r="F224" s="89"/>
    </row>
    <row r="225" spans="1:6" x14ac:dyDescent="0.25">
      <c r="A225" s="80" t="s">
        <v>2648</v>
      </c>
      <c r="B225" s="81">
        <v>11503090910</v>
      </c>
      <c r="C225" s="51">
        <f>VLOOKUP(B225,Лист4!$B$2:$G$592,6,0)</f>
        <v>3492</v>
      </c>
      <c r="D225" s="53" t="str">
        <f>VLOOKUP(B225,Лист4!$B$2:$H$592,7,0)</f>
        <v>шт</v>
      </c>
      <c r="E225" s="88">
        <f t="shared" si="3"/>
        <v>3492</v>
      </c>
      <c r="F225" s="89"/>
    </row>
    <row r="226" spans="1:6" x14ac:dyDescent="0.25">
      <c r="A226" s="80" t="s">
        <v>906</v>
      </c>
      <c r="B226" s="81">
        <v>11501110000</v>
      </c>
      <c r="C226" s="51">
        <f>VLOOKUP(B226,Лист4!$B$2:$G$592,6,0)</f>
        <v>6375</v>
      </c>
      <c r="D226" s="53" t="str">
        <f>VLOOKUP(B226,Лист4!$B$2:$H$592,7,0)</f>
        <v>шт</v>
      </c>
      <c r="E226" s="88">
        <f t="shared" si="3"/>
        <v>6375</v>
      </c>
      <c r="F226" s="89"/>
    </row>
    <row r="227" spans="1:6" x14ac:dyDescent="0.25">
      <c r="A227" s="80" t="s">
        <v>907</v>
      </c>
      <c r="B227" s="81">
        <v>11501020000</v>
      </c>
      <c r="C227" s="51">
        <f>VLOOKUP(B227,Лист4!$B$2:$G$592,6,0)</f>
        <v>56</v>
      </c>
      <c r="D227" s="53" t="str">
        <f>VLOOKUP(B227,Лист4!$B$2:$H$592,7,0)</f>
        <v>м</v>
      </c>
      <c r="E227" s="88">
        <f t="shared" si="3"/>
        <v>56</v>
      </c>
      <c r="F227" s="89"/>
    </row>
    <row r="228" spans="1:6" x14ac:dyDescent="0.25">
      <c r="A228" s="80" t="s">
        <v>908</v>
      </c>
      <c r="B228" s="81">
        <v>11501025000</v>
      </c>
      <c r="C228" s="51">
        <f>VLOOKUP(B228,Лист4!$B$2:$G$592,6,0)</f>
        <v>99</v>
      </c>
      <c r="D228" s="53" t="str">
        <f>VLOOKUP(B228,Лист4!$B$2:$H$592,7,0)</f>
        <v>м</v>
      </c>
      <c r="E228" s="88">
        <f t="shared" si="3"/>
        <v>99</v>
      </c>
      <c r="F228" s="89"/>
    </row>
    <row r="229" spans="1:6" x14ac:dyDescent="0.25">
      <c r="A229" s="80" t="s">
        <v>909</v>
      </c>
      <c r="B229" s="81">
        <v>11501032000</v>
      </c>
      <c r="C229" s="51">
        <f>VLOOKUP(B229,Лист4!$B$2:$G$592,6,0)</f>
        <v>222</v>
      </c>
      <c r="D229" s="53" t="str">
        <f>VLOOKUP(B229,Лист4!$B$2:$H$592,7,0)</f>
        <v>шт</v>
      </c>
      <c r="E229" s="88">
        <f t="shared" si="3"/>
        <v>222</v>
      </c>
      <c r="F229" s="89"/>
    </row>
    <row r="230" spans="1:6" x14ac:dyDescent="0.25">
      <c r="A230" s="80" t="s">
        <v>910</v>
      </c>
      <c r="B230" s="81">
        <v>11501040000</v>
      </c>
      <c r="C230" s="51">
        <f>VLOOKUP(B230,Лист4!$B$2:$G$592,6,0)</f>
        <v>414</v>
      </c>
      <c r="D230" s="53" t="str">
        <f>VLOOKUP(B230,Лист4!$B$2:$H$592,7,0)</f>
        <v>шт</v>
      </c>
      <c r="E230" s="88">
        <f t="shared" si="3"/>
        <v>414</v>
      </c>
      <c r="F230" s="89"/>
    </row>
    <row r="231" spans="1:6" x14ac:dyDescent="0.25">
      <c r="A231" s="80" t="s">
        <v>911</v>
      </c>
      <c r="B231" s="81">
        <v>11501050000</v>
      </c>
      <c r="C231" s="51">
        <f>VLOOKUP(B231,Лист4!$B$2:$G$592,6,0)</f>
        <v>719</v>
      </c>
      <c r="D231" s="53" t="str">
        <f>VLOOKUP(B231,Лист4!$B$2:$H$592,7,0)</f>
        <v>шт</v>
      </c>
      <c r="E231" s="88">
        <f t="shared" si="3"/>
        <v>719</v>
      </c>
      <c r="F231" s="89"/>
    </row>
    <row r="232" spans="1:6" x14ac:dyDescent="0.25">
      <c r="A232" s="80" t="s">
        <v>912</v>
      </c>
      <c r="B232" s="81">
        <v>11501063000</v>
      </c>
      <c r="C232" s="51">
        <f>VLOOKUP(B232,Лист4!$B$2:$G$592,6,0)</f>
        <v>1210</v>
      </c>
      <c r="D232" s="53" t="str">
        <f>VLOOKUP(B232,Лист4!$B$2:$H$592,7,0)</f>
        <v>м</v>
      </c>
      <c r="E232" s="88">
        <f t="shared" si="3"/>
        <v>1210</v>
      </c>
      <c r="F232" s="89"/>
    </row>
    <row r="233" spans="1:6" x14ac:dyDescent="0.25">
      <c r="A233" s="80" t="s">
        <v>913</v>
      </c>
      <c r="B233" s="81">
        <v>11501075000</v>
      </c>
      <c r="C233" s="51">
        <f>VLOOKUP(B233,Лист4!$B$2:$G$592,6,0)</f>
        <v>2483</v>
      </c>
      <c r="D233" s="53" t="str">
        <f>VLOOKUP(B233,Лист4!$B$2:$H$592,7,0)</f>
        <v>шт</v>
      </c>
      <c r="E233" s="88">
        <f t="shared" si="3"/>
        <v>2483</v>
      </c>
      <c r="F233" s="89"/>
    </row>
    <row r="234" spans="1:6" x14ac:dyDescent="0.25">
      <c r="A234" s="80" t="s">
        <v>914</v>
      </c>
      <c r="B234" s="81">
        <v>11501090000</v>
      </c>
      <c r="C234" s="51">
        <f>VLOOKUP(B234,Лист4!$B$2:$G$592,6,0)</f>
        <v>4743</v>
      </c>
      <c r="D234" s="53" t="str">
        <f>VLOOKUP(B234,Лист4!$B$2:$H$592,7,0)</f>
        <v>шт</v>
      </c>
      <c r="E234" s="88">
        <f t="shared" si="3"/>
        <v>4743</v>
      </c>
      <c r="F234" s="89"/>
    </row>
    <row r="235" spans="1:6" x14ac:dyDescent="0.25">
      <c r="A235" s="80" t="s">
        <v>915</v>
      </c>
      <c r="B235" s="81">
        <v>10100020000</v>
      </c>
      <c r="C235" s="51">
        <f>VLOOKUP(B235,Лист4!$B$2:$G$592,6,0)</f>
        <v>384</v>
      </c>
      <c r="D235" s="53" t="str">
        <f>VLOOKUP(B235,Лист4!$B$2:$H$592,7,0)</f>
        <v>шт</v>
      </c>
      <c r="E235" s="88">
        <f t="shared" si="3"/>
        <v>384</v>
      </c>
      <c r="F235" s="89"/>
    </row>
    <row r="236" spans="1:6" x14ac:dyDescent="0.25">
      <c r="A236" s="80" t="s">
        <v>916</v>
      </c>
      <c r="B236" s="81">
        <v>10100025000</v>
      </c>
      <c r="C236" s="51">
        <f>VLOOKUP(B236,Лист4!$B$2:$G$592,6,0)</f>
        <v>596</v>
      </c>
      <c r="D236" s="53" t="str">
        <f>VLOOKUP(B236,Лист4!$B$2:$H$592,7,0)</f>
        <v>шт</v>
      </c>
      <c r="E236" s="88">
        <f t="shared" si="3"/>
        <v>596</v>
      </c>
      <c r="F236" s="89"/>
    </row>
    <row r="237" spans="1:6" x14ac:dyDescent="0.25">
      <c r="A237" s="80" t="s">
        <v>917</v>
      </c>
      <c r="B237" s="81">
        <v>10100032000</v>
      </c>
      <c r="C237" s="51">
        <f>VLOOKUP(B237,Лист4!$B$2:$G$592,6,0)</f>
        <v>841</v>
      </c>
      <c r="D237" s="53" t="str">
        <f>VLOOKUP(B237,Лист4!$B$2:$H$592,7,0)</f>
        <v>шт</v>
      </c>
      <c r="E237" s="88">
        <f t="shared" si="3"/>
        <v>841</v>
      </c>
      <c r="F237" s="89"/>
    </row>
    <row r="238" spans="1:6" x14ac:dyDescent="0.25">
      <c r="A238" s="80" t="s">
        <v>918</v>
      </c>
      <c r="B238" s="81">
        <v>10100040000</v>
      </c>
      <c r="C238" s="51">
        <f>VLOOKUP(B238,Лист4!$B$2:$G$592,6,0)</f>
        <v>1324</v>
      </c>
      <c r="D238" s="53" t="str">
        <f>VLOOKUP(B238,Лист4!$B$2:$H$592,7,0)</f>
        <v>шт</v>
      </c>
      <c r="E238" s="88">
        <f t="shared" si="3"/>
        <v>1324</v>
      </c>
      <c r="F238" s="89"/>
    </row>
    <row r="239" spans="1:6" x14ac:dyDescent="0.25">
      <c r="A239" s="80" t="s">
        <v>1185</v>
      </c>
      <c r="B239" s="81">
        <v>10100110000</v>
      </c>
      <c r="C239" s="51">
        <f>VLOOKUP(B239,Лист4!$B$2:$G$592,6,0)</f>
        <v>9431</v>
      </c>
      <c r="D239" s="53" t="str">
        <f>VLOOKUP(B239,Лист4!$B$2:$H$592,7,0)</f>
        <v>шт</v>
      </c>
      <c r="E239" s="88">
        <f t="shared" si="3"/>
        <v>9431</v>
      </c>
      <c r="F239" s="89"/>
    </row>
    <row r="240" spans="1:6" x14ac:dyDescent="0.25">
      <c r="A240" s="80" t="s">
        <v>1186</v>
      </c>
      <c r="B240" s="81">
        <v>10100050000</v>
      </c>
      <c r="C240" s="51">
        <f>VLOOKUP(B240,Лист4!$B$2:$G$592,6,0)</f>
        <v>2031</v>
      </c>
      <c r="D240" s="53" t="str">
        <f>VLOOKUP(B240,Лист4!$B$2:$H$592,7,0)</f>
        <v>шт</v>
      </c>
      <c r="E240" s="88">
        <f t="shared" si="3"/>
        <v>2031</v>
      </c>
      <c r="F240" s="89"/>
    </row>
    <row r="241" spans="1:6" x14ac:dyDescent="0.25">
      <c r="A241" s="80" t="s">
        <v>1187</v>
      </c>
      <c r="B241" s="81">
        <v>10100063000</v>
      </c>
      <c r="C241" s="51">
        <f>VLOOKUP(B241,Лист4!$B$2:$G$592,6,0)</f>
        <v>3141</v>
      </c>
      <c r="D241" s="53" t="str">
        <f>VLOOKUP(B241,Лист4!$B$2:$H$592,7,0)</f>
        <v>шт</v>
      </c>
      <c r="E241" s="88">
        <f t="shared" si="3"/>
        <v>3141</v>
      </c>
      <c r="F241" s="89"/>
    </row>
    <row r="242" spans="1:6" x14ac:dyDescent="0.25">
      <c r="A242" s="80" t="s">
        <v>919</v>
      </c>
      <c r="B242" s="81">
        <v>10210110000</v>
      </c>
      <c r="C242" s="51">
        <f>VLOOKUP(B242,Лист4!$B$2:$G$592,6,0)</f>
        <v>13225</v>
      </c>
      <c r="D242" s="53" t="str">
        <f>VLOOKUP(B242,Лист4!$B$2:$H$592,7,0)</f>
        <v>шт</v>
      </c>
      <c r="E242" s="88">
        <f t="shared" si="3"/>
        <v>13225</v>
      </c>
      <c r="F242" s="89"/>
    </row>
    <row r="243" spans="1:6" x14ac:dyDescent="0.25">
      <c r="A243" s="80" t="s">
        <v>920</v>
      </c>
      <c r="B243" s="81">
        <v>10200020000</v>
      </c>
      <c r="C243" s="51">
        <f>VLOOKUP(B243,Лист4!$B$2:$G$592,6,0)</f>
        <v>386</v>
      </c>
      <c r="D243" s="53" t="str">
        <f>VLOOKUP(B243,Лист4!$B$2:$H$592,7,0)</f>
        <v>шт</v>
      </c>
      <c r="E243" s="88">
        <f t="shared" si="3"/>
        <v>386</v>
      </c>
      <c r="F243" s="89"/>
    </row>
    <row r="244" spans="1:6" x14ac:dyDescent="0.25">
      <c r="A244" s="80" t="s">
        <v>921</v>
      </c>
      <c r="B244" s="81">
        <v>10210020000</v>
      </c>
      <c r="C244" s="51">
        <f>VLOOKUP(B244,Лист4!$B$2:$G$592,6,0)</f>
        <v>452</v>
      </c>
      <c r="D244" s="53" t="str">
        <f>VLOOKUP(B244,Лист4!$B$2:$H$592,7,0)</f>
        <v>шт</v>
      </c>
      <c r="E244" s="88">
        <f t="shared" si="3"/>
        <v>452</v>
      </c>
      <c r="F244" s="89"/>
    </row>
    <row r="245" spans="1:6" x14ac:dyDescent="0.25">
      <c r="A245" s="80" t="s">
        <v>922</v>
      </c>
      <c r="B245" s="81">
        <v>10210025000</v>
      </c>
      <c r="C245" s="51">
        <f>VLOOKUP(B245,Лист4!$B$2:$G$592,6,0)</f>
        <v>667</v>
      </c>
      <c r="D245" s="53" t="str">
        <f>VLOOKUP(B245,Лист4!$B$2:$H$592,7,0)</f>
        <v>шт</v>
      </c>
      <c r="E245" s="88">
        <f t="shared" si="3"/>
        <v>667</v>
      </c>
      <c r="F245" s="89"/>
    </row>
    <row r="246" spans="1:6" x14ac:dyDescent="0.25">
      <c r="A246" s="80" t="s">
        <v>923</v>
      </c>
      <c r="B246" s="81">
        <v>10200025000</v>
      </c>
      <c r="C246" s="51">
        <f>VLOOKUP(B246,Лист4!$B$2:$G$592,6,0)</f>
        <v>716</v>
      </c>
      <c r="D246" s="53" t="str">
        <f>VLOOKUP(B246,Лист4!$B$2:$H$592,7,0)</f>
        <v>шт</v>
      </c>
      <c r="E246" s="88">
        <f t="shared" si="3"/>
        <v>716</v>
      </c>
      <c r="F246" s="89"/>
    </row>
    <row r="247" spans="1:6" x14ac:dyDescent="0.25">
      <c r="A247" s="80" t="s">
        <v>924</v>
      </c>
      <c r="B247" s="81">
        <v>10200032000</v>
      </c>
      <c r="C247" s="51">
        <f>VLOOKUP(B247,Лист4!$B$2:$G$592,6,0)</f>
        <v>1187</v>
      </c>
      <c r="D247" s="53" t="str">
        <f>VLOOKUP(B247,Лист4!$B$2:$H$592,7,0)</f>
        <v>шт</v>
      </c>
      <c r="E247" s="88">
        <f t="shared" si="3"/>
        <v>1187</v>
      </c>
      <c r="F247" s="89"/>
    </row>
    <row r="248" spans="1:6" x14ac:dyDescent="0.25">
      <c r="A248" s="80" t="s">
        <v>925</v>
      </c>
      <c r="B248" s="81">
        <v>10210032000</v>
      </c>
      <c r="C248" s="51">
        <f>VLOOKUP(B248,Лист4!$B$2:$G$592,6,0)</f>
        <v>1058</v>
      </c>
      <c r="D248" s="53" t="str">
        <f>VLOOKUP(B248,Лист4!$B$2:$H$592,7,0)</f>
        <v>шт</v>
      </c>
      <c r="E248" s="88">
        <f t="shared" si="3"/>
        <v>1058</v>
      </c>
      <c r="F248" s="89"/>
    </row>
    <row r="249" spans="1:6" x14ac:dyDescent="0.25">
      <c r="A249" s="80" t="s">
        <v>926</v>
      </c>
      <c r="B249" s="81">
        <v>10210040000</v>
      </c>
      <c r="C249" s="51">
        <f>VLOOKUP(B249,Лист4!$B$2:$G$592,6,0)</f>
        <v>1644</v>
      </c>
      <c r="D249" s="53" t="str">
        <f>VLOOKUP(B249,Лист4!$B$2:$H$592,7,0)</f>
        <v>шт</v>
      </c>
      <c r="E249" s="88">
        <f t="shared" si="3"/>
        <v>1644</v>
      </c>
      <c r="F249" s="89"/>
    </row>
    <row r="250" spans="1:6" x14ac:dyDescent="0.25">
      <c r="A250" s="80" t="s">
        <v>927</v>
      </c>
      <c r="B250" s="81">
        <v>10200050000</v>
      </c>
      <c r="C250" s="51">
        <f>VLOOKUP(B250,Лист4!$B$2:$G$592,6,0)</f>
        <v>2983</v>
      </c>
      <c r="D250" s="53" t="str">
        <f>VLOOKUP(B250,Лист4!$B$2:$H$592,7,0)</f>
        <v>шт</v>
      </c>
      <c r="E250" s="88">
        <f t="shared" si="3"/>
        <v>2983</v>
      </c>
      <c r="F250" s="89"/>
    </row>
    <row r="251" spans="1:6" x14ac:dyDescent="0.25">
      <c r="A251" s="80" t="s">
        <v>928</v>
      </c>
      <c r="B251" s="81">
        <v>10210050000</v>
      </c>
      <c r="C251" s="51">
        <f>VLOOKUP(B251,Лист4!$B$2:$G$592,6,0)</f>
        <v>2795</v>
      </c>
      <c r="D251" s="53" t="str">
        <f>VLOOKUP(B251,Лист4!$B$2:$H$592,7,0)</f>
        <v>шт</v>
      </c>
      <c r="E251" s="88">
        <f t="shared" si="3"/>
        <v>2795</v>
      </c>
      <c r="F251" s="89"/>
    </row>
    <row r="252" spans="1:6" x14ac:dyDescent="0.25">
      <c r="A252" s="80" t="s">
        <v>929</v>
      </c>
      <c r="B252" s="81">
        <v>10210063000</v>
      </c>
      <c r="C252" s="51">
        <f>VLOOKUP(B252,Лист4!$B$2:$G$592,6,0)</f>
        <v>4518</v>
      </c>
      <c r="D252" s="53" t="str">
        <f>VLOOKUP(B252,Лист4!$B$2:$H$592,7,0)</f>
        <v>шт</v>
      </c>
      <c r="E252" s="88">
        <f t="shared" si="3"/>
        <v>4518</v>
      </c>
      <c r="F252" s="89"/>
    </row>
    <row r="253" spans="1:6" x14ac:dyDescent="0.25">
      <c r="A253" s="80" t="s">
        <v>930</v>
      </c>
      <c r="B253" s="81">
        <v>10210075000</v>
      </c>
      <c r="C253" s="51">
        <f>VLOOKUP(B253,Лист4!$B$2:$G$592,6,0)</f>
        <v>5857</v>
      </c>
      <c r="D253" s="53" t="str">
        <f>VLOOKUP(B253,Лист4!$B$2:$H$592,7,0)</f>
        <v>шт</v>
      </c>
      <c r="E253" s="88">
        <f t="shared" si="3"/>
        <v>5857</v>
      </c>
      <c r="F253" s="89"/>
    </row>
    <row r="254" spans="1:6" x14ac:dyDescent="0.25">
      <c r="A254" s="80" t="s">
        <v>931</v>
      </c>
      <c r="B254" s="81">
        <v>10200075000</v>
      </c>
      <c r="C254" s="51">
        <f>VLOOKUP(B254,Лист4!$B$2:$G$592,6,0)</f>
        <v>6460</v>
      </c>
      <c r="D254" s="53" t="str">
        <f>VLOOKUP(B254,Лист4!$B$2:$H$592,7,0)</f>
        <v>шт</v>
      </c>
      <c r="E254" s="88">
        <f t="shared" si="3"/>
        <v>6460</v>
      </c>
      <c r="F254" s="89"/>
    </row>
    <row r="255" spans="1:6" x14ac:dyDescent="0.25">
      <c r="A255" s="80" t="s">
        <v>932</v>
      </c>
      <c r="B255" s="81">
        <v>10210090000</v>
      </c>
      <c r="C255" s="51">
        <f>VLOOKUP(B255,Лист4!$B$2:$G$592,6,0)</f>
        <v>8737</v>
      </c>
      <c r="D255" s="53" t="str">
        <f>VLOOKUP(B255,Лист4!$B$2:$H$592,7,0)</f>
        <v>шт</v>
      </c>
      <c r="E255" s="88">
        <f t="shared" si="3"/>
        <v>8737</v>
      </c>
      <c r="F255" s="89"/>
    </row>
    <row r="256" spans="1:6" x14ac:dyDescent="0.25">
      <c r="A256" s="80" t="s">
        <v>1188</v>
      </c>
      <c r="B256" s="81">
        <v>10200025002</v>
      </c>
      <c r="C256" s="51">
        <f>VLOOKUP(B256,Лист4!$B$2:$G$592,6,0)</f>
        <v>731</v>
      </c>
      <c r="D256" s="53" t="str">
        <f>VLOOKUP(B256,Лист4!$B$2:$H$592,7,0)</f>
        <v>шт</v>
      </c>
      <c r="E256" s="88">
        <f t="shared" si="3"/>
        <v>731</v>
      </c>
      <c r="F256" s="89"/>
    </row>
    <row r="257" spans="1:6" x14ac:dyDescent="0.25">
      <c r="A257" s="80" t="s">
        <v>1189</v>
      </c>
      <c r="B257" s="81">
        <v>10200040000</v>
      </c>
      <c r="C257" s="51">
        <f>VLOOKUP(B257,Лист4!$B$2:$G$592,6,0)</f>
        <v>1829</v>
      </c>
      <c r="D257" s="53" t="str">
        <f>VLOOKUP(B257,Лист4!$B$2:$H$592,7,0)</f>
        <v>шт</v>
      </c>
      <c r="E257" s="88">
        <f t="shared" si="3"/>
        <v>1829</v>
      </c>
      <c r="F257" s="89"/>
    </row>
    <row r="258" spans="1:6" x14ac:dyDescent="0.25">
      <c r="A258" s="80" t="s">
        <v>1190</v>
      </c>
      <c r="B258" s="81">
        <v>10200063000</v>
      </c>
      <c r="C258" s="51">
        <f>VLOOKUP(B258,Лист4!$B$2:$G$592,6,0)</f>
        <v>4684</v>
      </c>
      <c r="D258" s="53" t="str">
        <f>VLOOKUP(B258,Лист4!$B$2:$H$592,7,0)</f>
        <v>шт</v>
      </c>
      <c r="E258" s="88">
        <f t="shared" si="3"/>
        <v>4684</v>
      </c>
      <c r="F258" s="89"/>
    </row>
    <row r="259" spans="1:6" x14ac:dyDescent="0.25">
      <c r="A259" s="80" t="s">
        <v>933</v>
      </c>
      <c r="B259" s="81">
        <v>10220110000</v>
      </c>
      <c r="C259" s="51">
        <f>VLOOKUP(B259,Лист4!$B$2:$G$592,6,0)</f>
        <v>15045</v>
      </c>
      <c r="D259" s="53" t="str">
        <f>VLOOKUP(B259,Лист4!$B$2:$H$592,7,0)</f>
        <v>шт</v>
      </c>
      <c r="E259" s="88">
        <f t="shared" si="3"/>
        <v>15045</v>
      </c>
      <c r="F259" s="89"/>
    </row>
    <row r="260" spans="1:6" x14ac:dyDescent="0.25">
      <c r="A260" s="80" t="s">
        <v>934</v>
      </c>
      <c r="B260" s="81">
        <v>10220020000</v>
      </c>
      <c r="C260" s="51">
        <f>VLOOKUP(B260,Лист4!$B$2:$G$592,6,0)</f>
        <v>500</v>
      </c>
      <c r="D260" s="53" t="str">
        <f>VLOOKUP(B260,Лист4!$B$2:$H$592,7,0)</f>
        <v>шт</v>
      </c>
      <c r="E260" s="88">
        <f t="shared" si="3"/>
        <v>500</v>
      </c>
      <c r="F260" s="89"/>
    </row>
    <row r="261" spans="1:6" x14ac:dyDescent="0.25">
      <c r="A261" s="80" t="s">
        <v>935</v>
      </c>
      <c r="B261" s="81">
        <v>10220020002</v>
      </c>
      <c r="C261" s="51">
        <f>VLOOKUP(B261,Лист4!$B$2:$G$592,6,0)</f>
        <v>510</v>
      </c>
      <c r="D261" s="53" t="str">
        <f>VLOOKUP(B261,Лист4!$B$2:$H$592,7,0)</f>
        <v>шт</v>
      </c>
      <c r="E261" s="88">
        <f t="shared" si="3"/>
        <v>510</v>
      </c>
      <c r="F261" s="89"/>
    </row>
    <row r="262" spans="1:6" x14ac:dyDescent="0.25">
      <c r="A262" s="80" t="s">
        <v>936</v>
      </c>
      <c r="B262" s="81">
        <v>10220025000</v>
      </c>
      <c r="C262" s="51">
        <f>VLOOKUP(B262,Лист4!$B$2:$G$592,6,0)</f>
        <v>736</v>
      </c>
      <c r="D262" s="53" t="str">
        <f>VLOOKUP(B262,Лист4!$B$2:$H$592,7,0)</f>
        <v>шт</v>
      </c>
      <c r="E262" s="88">
        <f t="shared" si="3"/>
        <v>736</v>
      </c>
      <c r="F262" s="89"/>
    </row>
    <row r="263" spans="1:6" x14ac:dyDescent="0.25">
      <c r="A263" s="80" t="s">
        <v>937</v>
      </c>
      <c r="B263" s="81">
        <v>10220032000</v>
      </c>
      <c r="C263" s="51">
        <f>VLOOKUP(B263,Лист4!$B$2:$G$592,6,0)</f>
        <v>1240</v>
      </c>
      <c r="D263" s="53" t="str">
        <f>VLOOKUP(B263,Лист4!$B$2:$H$592,7,0)</f>
        <v>шт</v>
      </c>
      <c r="E263" s="88">
        <f t="shared" si="3"/>
        <v>1240</v>
      </c>
      <c r="F263" s="89"/>
    </row>
    <row r="264" spans="1:6" x14ac:dyDescent="0.25">
      <c r="A264" s="80" t="s">
        <v>938</v>
      </c>
      <c r="B264" s="81">
        <v>10220040000</v>
      </c>
      <c r="C264" s="51">
        <f>VLOOKUP(B264,Лист4!$B$2:$G$592,6,0)</f>
        <v>2011</v>
      </c>
      <c r="D264" s="53" t="str">
        <f>VLOOKUP(B264,Лист4!$B$2:$H$592,7,0)</f>
        <v>шт</v>
      </c>
      <c r="E264" s="88">
        <f t="shared" si="3"/>
        <v>2011</v>
      </c>
      <c r="F264" s="89"/>
    </row>
    <row r="265" spans="1:6" x14ac:dyDescent="0.25">
      <c r="A265" s="80" t="s">
        <v>939</v>
      </c>
      <c r="B265" s="81">
        <v>10220050000</v>
      </c>
      <c r="C265" s="51">
        <f>VLOOKUP(B265,Лист4!$B$2:$G$592,6,0)</f>
        <v>3190</v>
      </c>
      <c r="D265" s="53" t="str">
        <f>VLOOKUP(B265,Лист4!$B$2:$H$592,7,0)</f>
        <v>шт</v>
      </c>
      <c r="E265" s="88">
        <f t="shared" si="3"/>
        <v>3190</v>
      </c>
      <c r="F265" s="89"/>
    </row>
    <row r="266" spans="1:6" x14ac:dyDescent="0.25">
      <c r="A266" s="80" t="s">
        <v>940</v>
      </c>
      <c r="B266" s="81">
        <v>10220063000</v>
      </c>
      <c r="C266" s="51">
        <f>VLOOKUP(B266,Лист4!$B$2:$G$592,6,0)</f>
        <v>4976</v>
      </c>
      <c r="D266" s="53" t="str">
        <f>VLOOKUP(B266,Лист4!$B$2:$H$592,7,0)</f>
        <v>шт</v>
      </c>
      <c r="E266" s="88">
        <f t="shared" si="3"/>
        <v>4976</v>
      </c>
      <c r="F266" s="89"/>
    </row>
    <row r="267" spans="1:6" x14ac:dyDescent="0.25">
      <c r="A267" s="80" t="s">
        <v>941</v>
      </c>
      <c r="B267" s="81">
        <v>10220075000</v>
      </c>
      <c r="C267" s="51">
        <f>VLOOKUP(B267,Лист4!$B$2:$G$592,6,0)</f>
        <v>7111</v>
      </c>
      <c r="D267" s="53" t="str">
        <f>VLOOKUP(B267,Лист4!$B$2:$H$592,7,0)</f>
        <v>шт</v>
      </c>
      <c r="E267" s="88">
        <f t="shared" ref="E267:E310" si="4">C267-C267*$E$8</f>
        <v>7111</v>
      </c>
      <c r="F267" s="89"/>
    </row>
    <row r="268" spans="1:6" x14ac:dyDescent="0.25">
      <c r="A268" s="80" t="s">
        <v>942</v>
      </c>
      <c r="B268" s="81">
        <v>10220090000</v>
      </c>
      <c r="C268" s="51">
        <f>VLOOKUP(B268,Лист4!$B$2:$G$592,6,0)</f>
        <v>9954</v>
      </c>
      <c r="D268" s="53" t="str">
        <f>VLOOKUP(B268,Лист4!$B$2:$H$592,7,0)</f>
        <v>шт</v>
      </c>
      <c r="E268" s="88">
        <f t="shared" si="4"/>
        <v>9954</v>
      </c>
      <c r="F268" s="89"/>
    </row>
    <row r="269" spans="1:6" x14ac:dyDescent="0.25">
      <c r="A269" s="80" t="s">
        <v>943</v>
      </c>
      <c r="B269" s="81">
        <v>11405110010</v>
      </c>
      <c r="C269" s="51">
        <f>VLOOKUP(B269,Лист4!$B$2:$G$592,6,0)</f>
        <v>6889</v>
      </c>
      <c r="D269" s="53" t="str">
        <f>VLOOKUP(B269,Лист4!$B$2:$H$592,7,0)</f>
        <v>шт</v>
      </c>
      <c r="E269" s="88">
        <f t="shared" si="4"/>
        <v>6889</v>
      </c>
      <c r="F269" s="89"/>
    </row>
    <row r="270" spans="1:6" x14ac:dyDescent="0.25">
      <c r="A270" s="80" t="s">
        <v>944</v>
      </c>
      <c r="B270" s="81">
        <v>11401110000</v>
      </c>
      <c r="C270" s="51">
        <f>VLOOKUP(B270,Лист4!$B$2:$G$592,6,0)</f>
        <v>4643</v>
      </c>
      <c r="D270" s="53" t="str">
        <f>VLOOKUP(B270,Лист4!$B$2:$H$592,7,0)</f>
        <v>шт</v>
      </c>
      <c r="E270" s="88">
        <f t="shared" si="4"/>
        <v>4643</v>
      </c>
      <c r="F270" s="89"/>
    </row>
    <row r="271" spans="1:6" x14ac:dyDescent="0.25">
      <c r="A271" s="80" t="s">
        <v>945</v>
      </c>
      <c r="B271" s="81">
        <v>11405020000</v>
      </c>
      <c r="C271" s="51">
        <f>VLOOKUP(B271,Лист4!$B$2:$G$592,6,0)</f>
        <v>43</v>
      </c>
      <c r="D271" s="53" t="str">
        <f>VLOOKUP(B271,Лист4!$B$2:$H$592,7,0)</f>
        <v>шт</v>
      </c>
      <c r="E271" s="88">
        <f t="shared" si="4"/>
        <v>43</v>
      </c>
      <c r="F271" s="89"/>
    </row>
    <row r="272" spans="1:6" x14ac:dyDescent="0.25">
      <c r="A272" s="80" t="s">
        <v>946</v>
      </c>
      <c r="B272" s="81">
        <v>11401020000</v>
      </c>
      <c r="C272" s="51">
        <f>VLOOKUP(B272,Лист4!$B$2:$G$592,6,0)</f>
        <v>43</v>
      </c>
      <c r="D272" s="53" t="str">
        <f>VLOOKUP(B272,Лист4!$B$2:$H$592,7,0)</f>
        <v>шт</v>
      </c>
      <c r="E272" s="88">
        <f t="shared" si="4"/>
        <v>43</v>
      </c>
      <c r="F272" s="89"/>
    </row>
    <row r="273" spans="1:6" x14ac:dyDescent="0.25">
      <c r="A273" s="80" t="s">
        <v>947</v>
      </c>
      <c r="B273" s="81">
        <v>11405025000</v>
      </c>
      <c r="C273" s="51">
        <f>VLOOKUP(B273,Лист4!$B$2:$G$592,6,0)</f>
        <v>71</v>
      </c>
      <c r="D273" s="53" t="str">
        <f>VLOOKUP(B273,Лист4!$B$2:$H$592,7,0)</f>
        <v>шт</v>
      </c>
      <c r="E273" s="88">
        <f t="shared" si="4"/>
        <v>71</v>
      </c>
      <c r="F273" s="89"/>
    </row>
    <row r="274" spans="1:6" x14ac:dyDescent="0.25">
      <c r="A274" s="80" t="s">
        <v>948</v>
      </c>
      <c r="B274" s="81">
        <v>11401025000</v>
      </c>
      <c r="C274" s="51">
        <f>VLOOKUP(B274,Лист4!$B$2:$G$592,6,0)</f>
        <v>74</v>
      </c>
      <c r="D274" s="53" t="str">
        <f>VLOOKUP(B274,Лист4!$B$2:$H$592,7,0)</f>
        <v>шт</v>
      </c>
      <c r="E274" s="88">
        <f t="shared" si="4"/>
        <v>74</v>
      </c>
      <c r="F274" s="89"/>
    </row>
    <row r="275" spans="1:6" x14ac:dyDescent="0.25">
      <c r="A275" s="80" t="s">
        <v>949</v>
      </c>
      <c r="B275" s="81">
        <v>11405032000</v>
      </c>
      <c r="C275" s="51">
        <f>VLOOKUP(B275,Лист4!$B$2:$G$592,6,0)</f>
        <v>128</v>
      </c>
      <c r="D275" s="53" t="str">
        <f>VLOOKUP(B275,Лист4!$B$2:$H$592,7,0)</f>
        <v>шт</v>
      </c>
      <c r="E275" s="88">
        <f t="shared" si="4"/>
        <v>128</v>
      </c>
      <c r="F275" s="89"/>
    </row>
    <row r="276" spans="1:6" x14ac:dyDescent="0.25">
      <c r="A276" s="80" t="s">
        <v>950</v>
      </c>
      <c r="B276" s="81">
        <v>11401032000</v>
      </c>
      <c r="C276" s="51">
        <f>VLOOKUP(B276,Лист4!$B$2:$G$592,6,0)</f>
        <v>178</v>
      </c>
      <c r="D276" s="53" t="str">
        <f>VLOOKUP(B276,Лист4!$B$2:$H$592,7,0)</f>
        <v>шт</v>
      </c>
      <c r="E276" s="88">
        <f t="shared" si="4"/>
        <v>178</v>
      </c>
      <c r="F276" s="89"/>
    </row>
    <row r="277" spans="1:6" x14ac:dyDescent="0.25">
      <c r="A277" s="80" t="s">
        <v>951</v>
      </c>
      <c r="B277" s="81">
        <v>11405040000</v>
      </c>
      <c r="C277" s="51" t="e">
        <f>VLOOKUP(B277,Лист4!$B$2:$G$592,6,0)</f>
        <v>#N/A</v>
      </c>
      <c r="D277" s="53" t="e">
        <f>VLOOKUP(B277,Лист4!$B$2:$H$592,7,0)</f>
        <v>#N/A</v>
      </c>
      <c r="E277" s="88" t="e">
        <f t="shared" si="4"/>
        <v>#N/A</v>
      </c>
      <c r="F277" s="89"/>
    </row>
    <row r="278" spans="1:6" x14ac:dyDescent="0.25">
      <c r="A278" s="80" t="s">
        <v>952</v>
      </c>
      <c r="B278" s="81">
        <v>11401040000</v>
      </c>
      <c r="C278" s="51" t="e">
        <f>VLOOKUP(B278,Лист4!$B$2:$G$592,6,0)</f>
        <v>#N/A</v>
      </c>
      <c r="D278" s="53" t="e">
        <f>VLOOKUP(B278,Лист4!$B$2:$H$592,7,0)</f>
        <v>#N/A</v>
      </c>
      <c r="E278" s="88" t="e">
        <f t="shared" si="4"/>
        <v>#N/A</v>
      </c>
      <c r="F278" s="89"/>
    </row>
    <row r="279" spans="1:6" x14ac:dyDescent="0.25">
      <c r="A279" s="80" t="s">
        <v>953</v>
      </c>
      <c r="B279" s="81">
        <v>11405050000</v>
      </c>
      <c r="C279" s="51" t="e">
        <f>VLOOKUP(B279,Лист4!$B$2:$G$592,6,0)</f>
        <v>#N/A</v>
      </c>
      <c r="D279" s="53" t="e">
        <f>VLOOKUP(B279,Лист4!$B$2:$H$592,7,0)</f>
        <v>#N/A</v>
      </c>
      <c r="E279" s="88" t="e">
        <f t="shared" si="4"/>
        <v>#N/A</v>
      </c>
      <c r="F279" s="89"/>
    </row>
    <row r="280" spans="1:6" x14ac:dyDescent="0.25">
      <c r="A280" s="80" t="s">
        <v>954</v>
      </c>
      <c r="B280" s="81">
        <v>11401050000</v>
      </c>
      <c r="C280" s="51" t="e">
        <f>VLOOKUP(B280,Лист4!$B$2:$G$592,6,0)</f>
        <v>#N/A</v>
      </c>
      <c r="D280" s="53" t="e">
        <f>VLOOKUP(B280,Лист4!$B$2:$H$592,7,0)</f>
        <v>#N/A</v>
      </c>
      <c r="E280" s="88" t="e">
        <f t="shared" si="4"/>
        <v>#N/A</v>
      </c>
      <c r="F280" s="89"/>
    </row>
    <row r="281" spans="1:6" x14ac:dyDescent="0.25">
      <c r="A281" s="80" t="s">
        <v>955</v>
      </c>
      <c r="B281" s="81">
        <v>11405063000</v>
      </c>
      <c r="C281" s="51" t="e">
        <f>VLOOKUP(B281,Лист4!$B$2:$G$592,6,0)</f>
        <v>#N/A</v>
      </c>
      <c r="D281" s="53" t="e">
        <f>VLOOKUP(B281,Лист4!$B$2:$H$592,7,0)</f>
        <v>#N/A</v>
      </c>
      <c r="E281" s="88" t="e">
        <f t="shared" si="4"/>
        <v>#N/A</v>
      </c>
      <c r="F281" s="89"/>
    </row>
    <row r="282" spans="1:6" x14ac:dyDescent="0.25">
      <c r="A282" s="80" t="s">
        <v>956</v>
      </c>
      <c r="B282" s="81">
        <v>11401063000</v>
      </c>
      <c r="C282" s="51" t="e">
        <f>VLOOKUP(B282,Лист4!$B$2:$G$592,6,0)</f>
        <v>#N/A</v>
      </c>
      <c r="D282" s="53" t="e">
        <f>VLOOKUP(B282,Лист4!$B$2:$H$592,7,0)</f>
        <v>#N/A</v>
      </c>
      <c r="E282" s="88" t="e">
        <f t="shared" si="4"/>
        <v>#N/A</v>
      </c>
      <c r="F282" s="89"/>
    </row>
    <row r="283" spans="1:6" x14ac:dyDescent="0.25">
      <c r="A283" s="80" t="s">
        <v>957</v>
      </c>
      <c r="B283" s="81">
        <v>11405075000</v>
      </c>
      <c r="C283" s="51">
        <f>VLOOKUP(B283,Лист4!$B$2:$G$592,6,0)</f>
        <v>3414</v>
      </c>
      <c r="D283" s="53" t="str">
        <f>VLOOKUP(B283,Лист4!$B$2:$H$592,7,0)</f>
        <v>шт</v>
      </c>
      <c r="E283" s="88">
        <f t="shared" si="4"/>
        <v>3414</v>
      </c>
      <c r="F283" s="89"/>
    </row>
    <row r="284" spans="1:6" x14ac:dyDescent="0.25">
      <c r="A284" s="80" t="s">
        <v>958</v>
      </c>
      <c r="B284" s="81">
        <v>11401075000</v>
      </c>
      <c r="C284" s="51">
        <f>VLOOKUP(B284,Лист4!$B$2:$G$592,6,0)</f>
        <v>2162</v>
      </c>
      <c r="D284" s="53" t="str">
        <f>VLOOKUP(B284,Лист4!$B$2:$H$592,7,0)</f>
        <v>шт</v>
      </c>
      <c r="E284" s="88">
        <f t="shared" si="4"/>
        <v>2162</v>
      </c>
      <c r="F284" s="89"/>
    </row>
    <row r="285" spans="1:6" x14ac:dyDescent="0.25">
      <c r="A285" s="80" t="s">
        <v>959</v>
      </c>
      <c r="B285" s="81">
        <v>11405090010</v>
      </c>
      <c r="C285" s="51" t="e">
        <f>VLOOKUP(B285,Лист4!$B$2:$G$592,6,0)</f>
        <v>#N/A</v>
      </c>
      <c r="D285" s="53" t="e">
        <f>VLOOKUP(B285,Лист4!$B$2:$H$592,7,0)</f>
        <v>#N/A</v>
      </c>
      <c r="E285" s="88" t="e">
        <f t="shared" si="4"/>
        <v>#N/A</v>
      </c>
      <c r="F285" s="89"/>
    </row>
    <row r="286" spans="1:6" x14ac:dyDescent="0.25">
      <c r="A286" s="80" t="s">
        <v>960</v>
      </c>
      <c r="B286" s="81">
        <v>11401090000</v>
      </c>
      <c r="C286" s="51" t="e">
        <f>VLOOKUP(B286,Лист4!$B$2:$G$592,6,0)</f>
        <v>#N/A</v>
      </c>
      <c r="D286" s="53" t="e">
        <f>VLOOKUP(B286,Лист4!$B$2:$H$592,7,0)</f>
        <v>#N/A</v>
      </c>
      <c r="E286" s="88" t="e">
        <f t="shared" si="4"/>
        <v>#N/A</v>
      </c>
      <c r="F286" s="89"/>
    </row>
    <row r="287" spans="1:6" x14ac:dyDescent="0.25">
      <c r="A287" s="80" t="s">
        <v>961</v>
      </c>
      <c r="B287" s="81">
        <v>11407020000</v>
      </c>
      <c r="C287" s="51" t="e">
        <f>VLOOKUP(B287,Лист4!$B$2:$G$592,6,0)</f>
        <v>#N/A</v>
      </c>
      <c r="D287" s="53" t="e">
        <f>VLOOKUP(B287,Лист4!$B$2:$H$592,7,0)</f>
        <v>#N/A</v>
      </c>
      <c r="E287" s="88" t="e">
        <f t="shared" si="4"/>
        <v>#N/A</v>
      </c>
      <c r="F287" s="89"/>
    </row>
    <row r="288" spans="1:6" x14ac:dyDescent="0.25">
      <c r="A288" s="80" t="s">
        <v>962</v>
      </c>
      <c r="B288" s="81">
        <v>11403020000</v>
      </c>
      <c r="C288" s="51" t="e">
        <f>VLOOKUP(B288,Лист4!$B$2:$G$592,6,0)</f>
        <v>#N/A</v>
      </c>
      <c r="D288" s="53" t="e">
        <f>VLOOKUP(B288,Лист4!$B$2:$H$592,7,0)</f>
        <v>#N/A</v>
      </c>
      <c r="E288" s="88" t="e">
        <f t="shared" si="4"/>
        <v>#N/A</v>
      </c>
      <c r="F288" s="89"/>
    </row>
    <row r="289" spans="1:6" x14ac:dyDescent="0.25">
      <c r="A289" s="80" t="s">
        <v>963</v>
      </c>
      <c r="B289" s="81">
        <v>11414020100</v>
      </c>
      <c r="C289" s="51" t="e">
        <f>VLOOKUP(B289,Лист4!$B$2:$G$592,6,0)</f>
        <v>#N/A</v>
      </c>
      <c r="D289" s="53" t="e">
        <f>VLOOKUP(B289,Лист4!$B$2:$H$592,7,0)</f>
        <v>#N/A</v>
      </c>
      <c r="E289" s="88" t="e">
        <f t="shared" si="4"/>
        <v>#N/A</v>
      </c>
      <c r="F289" s="89"/>
    </row>
    <row r="290" spans="1:6" x14ac:dyDescent="0.25">
      <c r="A290" s="80" t="s">
        <v>964</v>
      </c>
      <c r="B290" s="81">
        <v>11414020200</v>
      </c>
      <c r="C290" s="51">
        <f>VLOOKUP(B290,Лист4!$B$2:$G$592,6,0)</f>
        <v>989</v>
      </c>
      <c r="D290" s="53" t="str">
        <f>VLOOKUP(B290,Лист4!$B$2:$H$592,7,0)</f>
        <v>шт</v>
      </c>
      <c r="E290" s="88">
        <f t="shared" si="4"/>
        <v>989</v>
      </c>
      <c r="F290" s="89"/>
    </row>
    <row r="291" spans="1:6" x14ac:dyDescent="0.25">
      <c r="A291" s="80" t="s">
        <v>965</v>
      </c>
      <c r="B291" s="81">
        <v>11414025100</v>
      </c>
      <c r="C291" s="51">
        <f>VLOOKUP(B291,Лист4!$B$2:$G$592,6,0)</f>
        <v>744</v>
      </c>
      <c r="D291" s="53" t="str">
        <f>VLOOKUP(B291,Лист4!$B$2:$H$592,7,0)</f>
        <v>шт</v>
      </c>
      <c r="E291" s="88">
        <f t="shared" si="4"/>
        <v>744</v>
      </c>
      <c r="F291" s="89"/>
    </row>
    <row r="292" spans="1:6" x14ac:dyDescent="0.25">
      <c r="A292" s="80" t="s">
        <v>966</v>
      </c>
      <c r="B292" s="81">
        <v>11414025200</v>
      </c>
      <c r="C292" s="51">
        <f>VLOOKUP(B292,Лист4!$B$2:$G$592,6,0)</f>
        <v>974</v>
      </c>
      <c r="D292" s="53" t="str">
        <f>VLOOKUP(B292,Лист4!$B$2:$H$592,7,0)</f>
        <v>шт</v>
      </c>
      <c r="E292" s="88">
        <f t="shared" si="4"/>
        <v>974</v>
      </c>
      <c r="F292" s="89"/>
    </row>
    <row r="293" spans="1:6" x14ac:dyDescent="0.25">
      <c r="A293" s="80" t="s">
        <v>967</v>
      </c>
      <c r="B293" s="81">
        <v>11414032300</v>
      </c>
      <c r="C293" s="51">
        <f>VLOOKUP(B293,Лист4!$B$2:$G$592,6,0)</f>
        <v>1709</v>
      </c>
      <c r="D293" s="53" t="str">
        <f>VLOOKUP(B293,Лист4!$B$2:$H$592,7,0)</f>
        <v>шт</v>
      </c>
      <c r="E293" s="88">
        <f t="shared" si="4"/>
        <v>1709</v>
      </c>
      <c r="F293" s="89"/>
    </row>
    <row r="294" spans="1:6" x14ac:dyDescent="0.25">
      <c r="A294" s="80" t="s">
        <v>2649</v>
      </c>
      <c r="B294" s="81">
        <v>11414032110</v>
      </c>
      <c r="C294" s="51">
        <f>VLOOKUP(B294,Лист4!$B$2:$G$592,6,0)</f>
        <v>1166</v>
      </c>
      <c r="D294" s="53" t="str">
        <f>VLOOKUP(B294,Лист4!$B$2:$H$592,7,0)</f>
        <v>шт</v>
      </c>
      <c r="E294" s="88">
        <f t="shared" si="4"/>
        <v>1166</v>
      </c>
      <c r="F294" s="89"/>
    </row>
    <row r="295" spans="1:6" x14ac:dyDescent="0.25">
      <c r="A295" s="80" t="s">
        <v>968</v>
      </c>
      <c r="B295" s="81">
        <v>11414032200</v>
      </c>
      <c r="C295" s="51">
        <f>VLOOKUP(B295,Лист4!$B$2:$G$592,6,0)</f>
        <v>1051</v>
      </c>
      <c r="D295" s="53" t="str">
        <f>VLOOKUP(B295,Лист4!$B$2:$H$592,7,0)</f>
        <v>шт</v>
      </c>
      <c r="E295" s="88">
        <f t="shared" si="4"/>
        <v>1051</v>
      </c>
      <c r="F295" s="89"/>
    </row>
    <row r="296" spans="1:6" x14ac:dyDescent="0.25">
      <c r="A296" s="80" t="s">
        <v>969</v>
      </c>
      <c r="B296" s="81">
        <v>11422020100</v>
      </c>
      <c r="C296" s="51" t="e">
        <f>VLOOKUP(B296,Лист4!$B$2:$G$592,6,0)</f>
        <v>#N/A</v>
      </c>
      <c r="D296" s="53" t="e">
        <f>VLOOKUP(B296,Лист4!$B$2:$H$592,7,0)</f>
        <v>#N/A</v>
      </c>
      <c r="E296" s="88" t="e">
        <f t="shared" si="4"/>
        <v>#N/A</v>
      </c>
      <c r="F296" s="89"/>
    </row>
    <row r="297" spans="1:6" x14ac:dyDescent="0.25">
      <c r="A297" s="80" t="s">
        <v>970</v>
      </c>
      <c r="B297" s="81">
        <v>11411020100</v>
      </c>
      <c r="C297" s="51">
        <f>VLOOKUP(B297,Лист4!$B$2:$G$592,6,0)</f>
        <v>661</v>
      </c>
      <c r="D297" s="53" t="str">
        <f>VLOOKUP(B297,Лист4!$B$2:$H$592,7,0)</f>
        <v>шт</v>
      </c>
      <c r="E297" s="88">
        <f t="shared" si="4"/>
        <v>661</v>
      </c>
      <c r="F297" s="89"/>
    </row>
    <row r="298" spans="1:6" x14ac:dyDescent="0.25">
      <c r="A298" s="80" t="s">
        <v>971</v>
      </c>
      <c r="B298" s="81">
        <v>11411020200</v>
      </c>
      <c r="C298" s="51">
        <f>VLOOKUP(B298,Лист4!$B$2:$G$592,6,0)</f>
        <v>1131</v>
      </c>
      <c r="D298" s="53" t="str">
        <f>VLOOKUP(B298,Лист4!$B$2:$H$592,7,0)</f>
        <v>шт</v>
      </c>
      <c r="E298" s="88">
        <f t="shared" si="4"/>
        <v>1131</v>
      </c>
      <c r="F298" s="89"/>
    </row>
    <row r="299" spans="1:6" x14ac:dyDescent="0.25">
      <c r="A299" s="80" t="s">
        <v>972</v>
      </c>
      <c r="B299" s="81">
        <v>11411025100</v>
      </c>
      <c r="C299" s="51">
        <f>VLOOKUP(B299,Лист4!$B$2:$G$592,6,0)</f>
        <v>798</v>
      </c>
      <c r="D299" s="53" t="str">
        <f>VLOOKUP(B299,Лист4!$B$2:$H$592,7,0)</f>
        <v>шт</v>
      </c>
      <c r="E299" s="88">
        <f t="shared" si="4"/>
        <v>798</v>
      </c>
      <c r="F299" s="89"/>
    </row>
    <row r="300" spans="1:6" x14ac:dyDescent="0.25">
      <c r="A300" s="80" t="s">
        <v>973</v>
      </c>
      <c r="B300" s="81">
        <v>11411025200</v>
      </c>
      <c r="C300" s="51" t="e">
        <f>VLOOKUP(B300,Лист4!$B$2:$G$592,6,0)</f>
        <v>#N/A</v>
      </c>
      <c r="D300" s="53" t="e">
        <f>VLOOKUP(B300,Лист4!$B$2:$H$592,7,0)</f>
        <v>#N/A</v>
      </c>
      <c r="E300" s="88" t="e">
        <f t="shared" si="4"/>
        <v>#N/A</v>
      </c>
      <c r="F300" s="89"/>
    </row>
    <row r="301" spans="1:6" x14ac:dyDescent="0.25">
      <c r="A301" s="80" t="s">
        <v>974</v>
      </c>
      <c r="B301" s="81">
        <v>11411032300</v>
      </c>
      <c r="C301" s="51" t="e">
        <f>VLOOKUP(B301,Лист4!$B$2:$G$592,6,0)</f>
        <v>#N/A</v>
      </c>
      <c r="D301" s="53" t="e">
        <f>VLOOKUP(B301,Лист4!$B$2:$H$592,7,0)</f>
        <v>#N/A</v>
      </c>
      <c r="E301" s="88" t="e">
        <f t="shared" si="4"/>
        <v>#N/A</v>
      </c>
      <c r="F301" s="89"/>
    </row>
    <row r="302" spans="1:6" x14ac:dyDescent="0.25">
      <c r="A302" s="80" t="s">
        <v>975</v>
      </c>
      <c r="B302" s="81">
        <v>11411032110</v>
      </c>
      <c r="C302" s="51">
        <f>VLOOKUP(B302,Лист4!$B$2:$G$592,6,0)</f>
        <v>1498</v>
      </c>
      <c r="D302" s="53" t="str">
        <f>VLOOKUP(B302,Лист4!$B$2:$H$592,7,0)</f>
        <v>шт</v>
      </c>
      <c r="E302" s="88">
        <f t="shared" si="4"/>
        <v>1498</v>
      </c>
      <c r="F302" s="89"/>
    </row>
    <row r="303" spans="1:6" x14ac:dyDescent="0.25">
      <c r="A303" s="80" t="s">
        <v>976</v>
      </c>
      <c r="B303" s="81">
        <v>11411032200</v>
      </c>
      <c r="C303" s="51">
        <f>VLOOKUP(B303,Лист4!$B$2:$G$592,6,0)</f>
        <v>1204</v>
      </c>
      <c r="D303" s="53" t="str">
        <f>VLOOKUP(B303,Лист4!$B$2:$H$592,7,0)</f>
        <v>шт</v>
      </c>
      <c r="E303" s="88">
        <f t="shared" si="4"/>
        <v>1204</v>
      </c>
      <c r="F303" s="89"/>
    </row>
    <row r="304" spans="1:6" x14ac:dyDescent="0.25">
      <c r="A304" s="80" t="s">
        <v>977</v>
      </c>
      <c r="B304" s="81">
        <v>11418020100</v>
      </c>
      <c r="C304" s="51" t="e">
        <f>VLOOKUP(B304,Лист4!$B$2:$G$592,6,0)</f>
        <v>#N/A</v>
      </c>
      <c r="D304" s="53" t="e">
        <f>VLOOKUP(B304,Лист4!$B$2:$H$592,7,0)</f>
        <v>#N/A</v>
      </c>
      <c r="E304" s="88" t="e">
        <f t="shared" si="4"/>
        <v>#N/A</v>
      </c>
      <c r="F304" s="89"/>
    </row>
    <row r="305" spans="1:6" x14ac:dyDescent="0.25">
      <c r="A305" s="80" t="s">
        <v>978</v>
      </c>
      <c r="B305" s="81">
        <v>11418025100</v>
      </c>
      <c r="C305" s="51">
        <f>VLOOKUP(B305,Лист4!$B$2:$G$592,6,0)</f>
        <v>809</v>
      </c>
      <c r="D305" s="53" t="str">
        <f>VLOOKUP(B305,Лист4!$B$2:$H$592,7,0)</f>
        <v>шт</v>
      </c>
      <c r="E305" s="88">
        <f t="shared" si="4"/>
        <v>809</v>
      </c>
      <c r="F305" s="89"/>
    </row>
    <row r="306" spans="1:6" x14ac:dyDescent="0.25">
      <c r="A306" s="80" t="s">
        <v>979</v>
      </c>
      <c r="B306" s="81">
        <v>11417020100</v>
      </c>
      <c r="C306" s="51">
        <f>VLOOKUP(B306,Лист4!$B$2:$G$592,6,0)</f>
        <v>729</v>
      </c>
      <c r="D306" s="53" t="str">
        <f>VLOOKUP(B306,Лист4!$B$2:$H$592,7,0)</f>
        <v>шт</v>
      </c>
      <c r="E306" s="88">
        <f t="shared" si="4"/>
        <v>729</v>
      </c>
      <c r="F306" s="89"/>
    </row>
    <row r="307" spans="1:6" x14ac:dyDescent="0.25">
      <c r="A307" s="80" t="s">
        <v>980</v>
      </c>
      <c r="B307" s="81">
        <v>11417025100</v>
      </c>
      <c r="C307" s="51">
        <f>VLOOKUP(B307,Лист4!$B$2:$G$592,6,0)</f>
        <v>947</v>
      </c>
      <c r="D307" s="53" t="str">
        <f>VLOOKUP(B307,Лист4!$B$2:$H$592,7,0)</f>
        <v>шт</v>
      </c>
      <c r="E307" s="88">
        <f t="shared" si="4"/>
        <v>947</v>
      </c>
      <c r="F307" s="89"/>
    </row>
    <row r="308" spans="1:6" x14ac:dyDescent="0.25">
      <c r="A308" s="80" t="s">
        <v>981</v>
      </c>
      <c r="B308" s="81">
        <v>11428020100</v>
      </c>
      <c r="C308" s="51">
        <f>VLOOKUP(B308,Лист4!$B$2:$G$592,6,0)</f>
        <v>1296</v>
      </c>
      <c r="D308" s="53" t="str">
        <f>VLOOKUP(B308,Лист4!$B$2:$H$592,7,0)</f>
        <v>шт</v>
      </c>
      <c r="E308" s="88">
        <f t="shared" si="4"/>
        <v>1296</v>
      </c>
      <c r="F308" s="89"/>
    </row>
    <row r="309" spans="1:6" x14ac:dyDescent="0.25">
      <c r="A309" s="80" t="s">
        <v>2650</v>
      </c>
      <c r="B309" s="81">
        <v>11428025210</v>
      </c>
      <c r="C309" s="51">
        <f>VLOOKUP(B309,Лист4!$B$2:$G$592,6,0)</f>
        <v>1474</v>
      </c>
      <c r="D309" s="53" t="str">
        <f>VLOOKUP(B309,Лист4!$B$2:$H$592,7,0)</f>
        <v>шт</v>
      </c>
      <c r="E309" s="88">
        <f t="shared" si="4"/>
        <v>1474</v>
      </c>
      <c r="F309" s="89"/>
    </row>
    <row r="310" spans="1:6" x14ac:dyDescent="0.25">
      <c r="A310" s="80" t="s">
        <v>2651</v>
      </c>
      <c r="B310" s="81">
        <v>114128020100</v>
      </c>
      <c r="C310" s="51" t="e">
        <f>VLOOKUP(B310,Лист4!$B$2:$G$592,6,0)</f>
        <v>#N/A</v>
      </c>
      <c r="D310" s="53" t="e">
        <f>VLOOKUP(B310,Лист4!$B$2:$H$592,7,0)</f>
        <v>#N/A</v>
      </c>
      <c r="E310" s="88" t="e">
        <f t="shared" si="4"/>
        <v>#N/A</v>
      </c>
      <c r="F310" s="89"/>
    </row>
  </sheetData>
  <autoFilter ref="A7:D297" xr:uid="{00000000-0009-0000-0000-000001000000}"/>
  <mergeCells count="306">
    <mergeCell ref="E10:F10"/>
    <mergeCell ref="E11:F11"/>
    <mergeCell ref="E12:F12"/>
    <mergeCell ref="E13:F13"/>
    <mergeCell ref="E14:F14"/>
    <mergeCell ref="A6:A7"/>
    <mergeCell ref="B6:B7"/>
    <mergeCell ref="C6:D6"/>
    <mergeCell ref="E8:F9"/>
    <mergeCell ref="E20:F20"/>
    <mergeCell ref="E21:F21"/>
    <mergeCell ref="E22:F22"/>
    <mergeCell ref="E23:F23"/>
    <mergeCell ref="E24:F24"/>
    <mergeCell ref="E15:F15"/>
    <mergeCell ref="E16:F16"/>
    <mergeCell ref="E17:F17"/>
    <mergeCell ref="E18:F18"/>
    <mergeCell ref="E19:F19"/>
    <mergeCell ref="E30:F30"/>
    <mergeCell ref="E31:F31"/>
    <mergeCell ref="E32:F32"/>
    <mergeCell ref="E33:F33"/>
    <mergeCell ref="E34:F34"/>
    <mergeCell ref="E25:F25"/>
    <mergeCell ref="E26:F26"/>
    <mergeCell ref="E27:F27"/>
    <mergeCell ref="E28:F28"/>
    <mergeCell ref="E29:F29"/>
    <mergeCell ref="E40:F40"/>
    <mergeCell ref="E41:F41"/>
    <mergeCell ref="E42:F42"/>
    <mergeCell ref="E43:F43"/>
    <mergeCell ref="E44:F44"/>
    <mergeCell ref="E35:F35"/>
    <mergeCell ref="E36:F36"/>
    <mergeCell ref="E37:F37"/>
    <mergeCell ref="E38:F38"/>
    <mergeCell ref="E39:F39"/>
    <mergeCell ref="E50:F50"/>
    <mergeCell ref="E51:F51"/>
    <mergeCell ref="E52:F52"/>
    <mergeCell ref="E53:F53"/>
    <mergeCell ref="E54:F54"/>
    <mergeCell ref="E45:F45"/>
    <mergeCell ref="E46:F46"/>
    <mergeCell ref="E47:F47"/>
    <mergeCell ref="E48:F48"/>
    <mergeCell ref="E49:F49"/>
    <mergeCell ref="E60:F60"/>
    <mergeCell ref="E61:F61"/>
    <mergeCell ref="E62:F62"/>
    <mergeCell ref="E63:F63"/>
    <mergeCell ref="E64:F64"/>
    <mergeCell ref="E55:F55"/>
    <mergeCell ref="E56:F56"/>
    <mergeCell ref="E57:F57"/>
    <mergeCell ref="E58:F58"/>
    <mergeCell ref="E59:F59"/>
    <mergeCell ref="E70:F70"/>
    <mergeCell ref="E71:F71"/>
    <mergeCell ref="E72:F72"/>
    <mergeCell ref="E73:F73"/>
    <mergeCell ref="E74:F74"/>
    <mergeCell ref="E65:F65"/>
    <mergeCell ref="E66:F66"/>
    <mergeCell ref="E67:F67"/>
    <mergeCell ref="E68:F68"/>
    <mergeCell ref="E69:F69"/>
    <mergeCell ref="E80:F80"/>
    <mergeCell ref="E81:F81"/>
    <mergeCell ref="E82:F82"/>
    <mergeCell ref="E83:F83"/>
    <mergeCell ref="E84:F84"/>
    <mergeCell ref="E75:F75"/>
    <mergeCell ref="E76:F76"/>
    <mergeCell ref="E77:F77"/>
    <mergeCell ref="E78:F78"/>
    <mergeCell ref="E79:F79"/>
    <mergeCell ref="E90:F90"/>
    <mergeCell ref="E91:F91"/>
    <mergeCell ref="E92:F92"/>
    <mergeCell ref="E93:F93"/>
    <mergeCell ref="E94:F94"/>
    <mergeCell ref="E85:F85"/>
    <mergeCell ref="E86:F86"/>
    <mergeCell ref="E87:F87"/>
    <mergeCell ref="E88:F88"/>
    <mergeCell ref="E89:F89"/>
    <mergeCell ref="E100:F100"/>
    <mergeCell ref="E101:F101"/>
    <mergeCell ref="E102:F102"/>
    <mergeCell ref="E103:F103"/>
    <mergeCell ref="E104:F104"/>
    <mergeCell ref="E95:F95"/>
    <mergeCell ref="E96:F96"/>
    <mergeCell ref="E97:F97"/>
    <mergeCell ref="E98:F98"/>
    <mergeCell ref="E99:F99"/>
    <mergeCell ref="E110:F110"/>
    <mergeCell ref="E111:F111"/>
    <mergeCell ref="E112:F112"/>
    <mergeCell ref="E113:F113"/>
    <mergeCell ref="E114:F114"/>
    <mergeCell ref="E105:F105"/>
    <mergeCell ref="E106:F106"/>
    <mergeCell ref="E107:F107"/>
    <mergeCell ref="E108:F108"/>
    <mergeCell ref="E109:F109"/>
    <mergeCell ref="E120:F120"/>
    <mergeCell ref="E121:F121"/>
    <mergeCell ref="E122:F122"/>
    <mergeCell ref="E123:F123"/>
    <mergeCell ref="E124:F124"/>
    <mergeCell ref="E115:F115"/>
    <mergeCell ref="E116:F116"/>
    <mergeCell ref="E117:F117"/>
    <mergeCell ref="E118:F118"/>
    <mergeCell ref="E119:F119"/>
    <mergeCell ref="E130:F130"/>
    <mergeCell ref="E131:F131"/>
    <mergeCell ref="E132:F132"/>
    <mergeCell ref="E133:F133"/>
    <mergeCell ref="E134:F134"/>
    <mergeCell ref="E125:F125"/>
    <mergeCell ref="E126:F126"/>
    <mergeCell ref="E127:F127"/>
    <mergeCell ref="E128:F128"/>
    <mergeCell ref="E129:F129"/>
    <mergeCell ref="E140:F140"/>
    <mergeCell ref="E141:F141"/>
    <mergeCell ref="E142:F142"/>
    <mergeCell ref="E143:F143"/>
    <mergeCell ref="E144:F144"/>
    <mergeCell ref="E135:F135"/>
    <mergeCell ref="E136:F136"/>
    <mergeCell ref="E137:F137"/>
    <mergeCell ref="E138:F138"/>
    <mergeCell ref="E139:F139"/>
    <mergeCell ref="E150:F150"/>
    <mergeCell ref="E151:F151"/>
    <mergeCell ref="E152:F152"/>
    <mergeCell ref="E153:F153"/>
    <mergeCell ref="E154:F154"/>
    <mergeCell ref="E145:F145"/>
    <mergeCell ref="E146:F146"/>
    <mergeCell ref="E147:F147"/>
    <mergeCell ref="E148:F148"/>
    <mergeCell ref="E149:F149"/>
    <mergeCell ref="E160:F160"/>
    <mergeCell ref="E161:F161"/>
    <mergeCell ref="E162:F162"/>
    <mergeCell ref="E163:F163"/>
    <mergeCell ref="E164:F164"/>
    <mergeCell ref="E155:F155"/>
    <mergeCell ref="E156:F156"/>
    <mergeCell ref="E157:F157"/>
    <mergeCell ref="E158:F158"/>
    <mergeCell ref="E159:F159"/>
    <mergeCell ref="E170:F170"/>
    <mergeCell ref="E171:F171"/>
    <mergeCell ref="E172:F172"/>
    <mergeCell ref="E173:F173"/>
    <mergeCell ref="E174:F174"/>
    <mergeCell ref="E165:F165"/>
    <mergeCell ref="E166:F166"/>
    <mergeCell ref="E167:F167"/>
    <mergeCell ref="E168:F168"/>
    <mergeCell ref="E169:F169"/>
    <mergeCell ref="E180:F180"/>
    <mergeCell ref="E181:F181"/>
    <mergeCell ref="E182:F182"/>
    <mergeCell ref="E183:F183"/>
    <mergeCell ref="E184:F184"/>
    <mergeCell ref="E175:F175"/>
    <mergeCell ref="E176:F176"/>
    <mergeCell ref="E177:F177"/>
    <mergeCell ref="E178:F178"/>
    <mergeCell ref="E179:F179"/>
    <mergeCell ref="E190:F190"/>
    <mergeCell ref="E191:F191"/>
    <mergeCell ref="E192:F192"/>
    <mergeCell ref="E193:F193"/>
    <mergeCell ref="E194:F194"/>
    <mergeCell ref="E185:F185"/>
    <mergeCell ref="E186:F186"/>
    <mergeCell ref="E187:F187"/>
    <mergeCell ref="E188:F188"/>
    <mergeCell ref="E189:F189"/>
    <mergeCell ref="E200:F200"/>
    <mergeCell ref="E201:F201"/>
    <mergeCell ref="E202:F202"/>
    <mergeCell ref="E203:F203"/>
    <mergeCell ref="E204:F204"/>
    <mergeCell ref="E195:F195"/>
    <mergeCell ref="E196:F196"/>
    <mergeCell ref="E197:F197"/>
    <mergeCell ref="E198:F198"/>
    <mergeCell ref="E199:F199"/>
    <mergeCell ref="E210:F210"/>
    <mergeCell ref="E211:F211"/>
    <mergeCell ref="E212:F212"/>
    <mergeCell ref="E213:F213"/>
    <mergeCell ref="E214:F214"/>
    <mergeCell ref="E205:F205"/>
    <mergeCell ref="E206:F206"/>
    <mergeCell ref="E207:F207"/>
    <mergeCell ref="E208:F208"/>
    <mergeCell ref="E209:F209"/>
    <mergeCell ref="E220:F220"/>
    <mergeCell ref="E221:F221"/>
    <mergeCell ref="E222:F222"/>
    <mergeCell ref="E223:F223"/>
    <mergeCell ref="E224:F224"/>
    <mergeCell ref="E215:F215"/>
    <mergeCell ref="E216:F216"/>
    <mergeCell ref="E217:F217"/>
    <mergeCell ref="E218:F218"/>
    <mergeCell ref="E219:F219"/>
    <mergeCell ref="E230:F230"/>
    <mergeCell ref="E231:F231"/>
    <mergeCell ref="E232:F232"/>
    <mergeCell ref="E233:F233"/>
    <mergeCell ref="E234:F234"/>
    <mergeCell ref="E225:F225"/>
    <mergeCell ref="E226:F226"/>
    <mergeCell ref="E227:F227"/>
    <mergeCell ref="E228:F228"/>
    <mergeCell ref="E229:F229"/>
    <mergeCell ref="E240:F240"/>
    <mergeCell ref="E241:F241"/>
    <mergeCell ref="E242:F242"/>
    <mergeCell ref="E243:F243"/>
    <mergeCell ref="E244:F244"/>
    <mergeCell ref="E235:F235"/>
    <mergeCell ref="E236:F236"/>
    <mergeCell ref="E237:F237"/>
    <mergeCell ref="E238:F238"/>
    <mergeCell ref="E239:F239"/>
    <mergeCell ref="E250:F250"/>
    <mergeCell ref="E251:F251"/>
    <mergeCell ref="E252:F252"/>
    <mergeCell ref="E253:F253"/>
    <mergeCell ref="E254:F254"/>
    <mergeCell ref="E245:F245"/>
    <mergeCell ref="E246:F246"/>
    <mergeCell ref="E247:F247"/>
    <mergeCell ref="E248:F248"/>
    <mergeCell ref="E249:F249"/>
    <mergeCell ref="E260:F260"/>
    <mergeCell ref="E261:F261"/>
    <mergeCell ref="E262:F262"/>
    <mergeCell ref="E263:F263"/>
    <mergeCell ref="E264:F264"/>
    <mergeCell ref="E255:F255"/>
    <mergeCell ref="E256:F256"/>
    <mergeCell ref="E257:F257"/>
    <mergeCell ref="E258:F258"/>
    <mergeCell ref="E259:F259"/>
    <mergeCell ref="E270:F270"/>
    <mergeCell ref="E271:F271"/>
    <mergeCell ref="E272:F272"/>
    <mergeCell ref="E273:F273"/>
    <mergeCell ref="E274:F274"/>
    <mergeCell ref="E265:F265"/>
    <mergeCell ref="E266:F266"/>
    <mergeCell ref="E267:F267"/>
    <mergeCell ref="E268:F268"/>
    <mergeCell ref="E269:F269"/>
    <mergeCell ref="E287:F287"/>
    <mergeCell ref="E288:F288"/>
    <mergeCell ref="E289:F289"/>
    <mergeCell ref="E280:F280"/>
    <mergeCell ref="E281:F281"/>
    <mergeCell ref="E282:F282"/>
    <mergeCell ref="E283:F283"/>
    <mergeCell ref="E284:F284"/>
    <mergeCell ref="E275:F275"/>
    <mergeCell ref="E276:F276"/>
    <mergeCell ref="E277:F277"/>
    <mergeCell ref="E278:F278"/>
    <mergeCell ref="E279:F279"/>
    <mergeCell ref="E310:F310"/>
    <mergeCell ref="E6:F7"/>
    <mergeCell ref="E305:F305"/>
    <mergeCell ref="E306:F306"/>
    <mergeCell ref="E307:F307"/>
    <mergeCell ref="E308:F308"/>
    <mergeCell ref="E309:F309"/>
    <mergeCell ref="E300:F300"/>
    <mergeCell ref="E301:F301"/>
    <mergeCell ref="E302:F302"/>
    <mergeCell ref="E303:F303"/>
    <mergeCell ref="E304:F304"/>
    <mergeCell ref="E295:F295"/>
    <mergeCell ref="E296:F296"/>
    <mergeCell ref="E297:F297"/>
    <mergeCell ref="E298:F298"/>
    <mergeCell ref="E299:F299"/>
    <mergeCell ref="E290:F290"/>
    <mergeCell ref="E291:F291"/>
    <mergeCell ref="E292:F292"/>
    <mergeCell ref="E293:F293"/>
    <mergeCell ref="E294:F294"/>
    <mergeCell ref="E285:F285"/>
    <mergeCell ref="E286:F286"/>
  </mergeCells>
  <conditionalFormatting sqref="B10:B11">
    <cfRule type="duplicateValues" dxfId="54" priority="2"/>
  </conditionalFormatting>
  <conditionalFormatting sqref="B12:B310">
    <cfRule type="duplicateValues" dxfId="53" priority="1"/>
  </conditionalFormatting>
  <conditionalFormatting sqref="B311:B1048576 B1:B9">
    <cfRule type="duplicateValues" dxfId="52" priority="169"/>
    <cfRule type="duplicateValues" dxfId="51" priority="174"/>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F3BD8-C482-4291-A166-94843C66F01E}">
  <dimension ref="A1:C1116"/>
  <sheetViews>
    <sheetView topLeftCell="A850" workbookViewId="0">
      <selection activeCell="C927" sqref="C927:C930"/>
    </sheetView>
  </sheetViews>
  <sheetFormatPr defaultRowHeight="15" x14ac:dyDescent="0.25"/>
  <cols>
    <col min="1" max="1" width="81.140625" customWidth="1"/>
    <col min="2" max="2" width="19.140625" customWidth="1"/>
  </cols>
  <sheetData>
    <row r="1" spans="1:3" x14ac:dyDescent="0.25">
      <c r="A1" t="s">
        <v>688</v>
      </c>
      <c r="B1">
        <v>60100016000</v>
      </c>
      <c r="C1">
        <v>316</v>
      </c>
    </row>
    <row r="2" spans="1:3" x14ac:dyDescent="0.25">
      <c r="A2" t="s">
        <v>689</v>
      </c>
      <c r="B2">
        <v>60100016200</v>
      </c>
      <c r="C2">
        <v>316</v>
      </c>
    </row>
    <row r="3" spans="1:3" x14ac:dyDescent="0.25">
      <c r="A3" t="s">
        <v>690</v>
      </c>
      <c r="B3">
        <v>60100016500</v>
      </c>
      <c r="C3">
        <v>316</v>
      </c>
    </row>
    <row r="4" spans="1:3" x14ac:dyDescent="0.25">
      <c r="A4" t="s">
        <v>691</v>
      </c>
      <c r="B4">
        <v>60100020200</v>
      </c>
      <c r="C4">
        <v>428</v>
      </c>
    </row>
    <row r="5" spans="1:3" x14ac:dyDescent="0.25">
      <c r="A5" t="s">
        <v>692</v>
      </c>
      <c r="B5">
        <v>60400016200</v>
      </c>
      <c r="C5">
        <v>689</v>
      </c>
    </row>
    <row r="6" spans="1:3" x14ac:dyDescent="0.25">
      <c r="A6" t="s">
        <v>991</v>
      </c>
      <c r="B6">
        <v>60200025000</v>
      </c>
      <c r="C6">
        <v>1213</v>
      </c>
    </row>
    <row r="7" spans="1:3" x14ac:dyDescent="0.25">
      <c r="A7" t="s">
        <v>992</v>
      </c>
      <c r="B7">
        <v>60300016001</v>
      </c>
      <c r="C7">
        <v>534</v>
      </c>
    </row>
    <row r="8" spans="1:3" x14ac:dyDescent="0.25">
      <c r="A8" t="s">
        <v>993</v>
      </c>
      <c r="B8">
        <v>60300016000</v>
      </c>
      <c r="C8">
        <v>534</v>
      </c>
    </row>
    <row r="9" spans="1:3" x14ac:dyDescent="0.25">
      <c r="A9" t="s">
        <v>994</v>
      </c>
      <c r="B9">
        <v>60300032000</v>
      </c>
      <c r="C9">
        <v>2218</v>
      </c>
    </row>
    <row r="10" spans="1:3" x14ac:dyDescent="0.25">
      <c r="A10" t="s">
        <v>995</v>
      </c>
      <c r="B10">
        <v>60500016100</v>
      </c>
      <c r="C10">
        <v>658</v>
      </c>
    </row>
    <row r="11" spans="1:3" x14ac:dyDescent="0.25">
      <c r="A11" t="s">
        <v>996</v>
      </c>
      <c r="B11">
        <v>60500016200</v>
      </c>
      <c r="C11">
        <v>692</v>
      </c>
    </row>
    <row r="12" spans="1:3" x14ac:dyDescent="0.25">
      <c r="A12" t="s">
        <v>997</v>
      </c>
      <c r="B12">
        <v>60500020100</v>
      </c>
      <c r="C12">
        <v>1105</v>
      </c>
    </row>
    <row r="13" spans="1:3" x14ac:dyDescent="0.25">
      <c r="A13" t="s">
        <v>998</v>
      </c>
      <c r="B13">
        <v>60300025001</v>
      </c>
      <c r="C13">
        <v>1865</v>
      </c>
    </row>
    <row r="14" spans="1:3" x14ac:dyDescent="0.25">
      <c r="A14" t="s">
        <v>999</v>
      </c>
      <c r="B14">
        <v>60500032500</v>
      </c>
      <c r="C14">
        <v>3185</v>
      </c>
    </row>
    <row r="15" spans="1:3" x14ac:dyDescent="0.25">
      <c r="A15" t="s">
        <v>1000</v>
      </c>
      <c r="B15" s="52">
        <v>601000160019873</v>
      </c>
      <c r="C15">
        <v>316</v>
      </c>
    </row>
    <row r="16" spans="1:3" x14ac:dyDescent="0.25">
      <c r="A16" t="s">
        <v>1001</v>
      </c>
      <c r="B16">
        <v>60200016100</v>
      </c>
      <c r="C16">
        <v>534</v>
      </c>
    </row>
    <row r="17" spans="1:3" x14ac:dyDescent="0.25">
      <c r="A17" t="s">
        <v>1002</v>
      </c>
      <c r="B17">
        <v>60400020200</v>
      </c>
      <c r="C17">
        <v>873</v>
      </c>
    </row>
    <row r="18" spans="1:3" x14ac:dyDescent="0.25">
      <c r="A18" t="s">
        <v>1003</v>
      </c>
      <c r="B18">
        <v>60200020000</v>
      </c>
      <c r="C18">
        <v>700</v>
      </c>
    </row>
    <row r="19" spans="1:3" x14ac:dyDescent="0.25">
      <c r="A19" t="s">
        <v>1004</v>
      </c>
      <c r="B19">
        <v>60300020000</v>
      </c>
      <c r="C19">
        <v>873</v>
      </c>
    </row>
    <row r="20" spans="1:3" x14ac:dyDescent="0.25">
      <c r="A20" t="s">
        <v>1005</v>
      </c>
      <c r="B20">
        <v>60300025000</v>
      </c>
      <c r="C20">
        <v>1198</v>
      </c>
    </row>
    <row r="21" spans="1:3" x14ac:dyDescent="0.25">
      <c r="A21" t="s">
        <v>1006</v>
      </c>
      <c r="B21">
        <v>60500025500</v>
      </c>
      <c r="C21">
        <v>1781</v>
      </c>
    </row>
    <row r="22" spans="1:3" x14ac:dyDescent="0.25">
      <c r="A22" t="s">
        <v>1007</v>
      </c>
      <c r="B22">
        <v>72201110010</v>
      </c>
      <c r="C22">
        <v>2752</v>
      </c>
    </row>
    <row r="23" spans="1:3" x14ac:dyDescent="0.25">
      <c r="A23" t="s">
        <v>1008</v>
      </c>
      <c r="B23">
        <v>72201050010</v>
      </c>
      <c r="C23">
        <v>1381</v>
      </c>
    </row>
    <row r="24" spans="1:3" x14ac:dyDescent="0.25">
      <c r="A24" t="s">
        <v>1009</v>
      </c>
      <c r="B24">
        <v>78906110000</v>
      </c>
      <c r="C24">
        <v>463</v>
      </c>
    </row>
    <row r="25" spans="1:3" x14ac:dyDescent="0.25">
      <c r="A25" t="s">
        <v>1010</v>
      </c>
      <c r="B25">
        <v>74906110000</v>
      </c>
      <c r="C25">
        <v>426</v>
      </c>
    </row>
    <row r="26" spans="1:3" x14ac:dyDescent="0.25">
      <c r="A26" t="s">
        <v>1011</v>
      </c>
      <c r="B26">
        <v>72906032010</v>
      </c>
      <c r="C26">
        <v>222</v>
      </c>
    </row>
    <row r="27" spans="1:3" x14ac:dyDescent="0.25">
      <c r="A27" t="s">
        <v>1012</v>
      </c>
      <c r="B27">
        <v>72906050000</v>
      </c>
      <c r="C27">
        <v>129</v>
      </c>
    </row>
    <row r="28" spans="1:3" x14ac:dyDescent="0.25">
      <c r="A28" t="s">
        <v>1013</v>
      </c>
      <c r="B28">
        <v>74906050000</v>
      </c>
      <c r="C28">
        <v>218</v>
      </c>
    </row>
    <row r="29" spans="1:3" x14ac:dyDescent="0.25">
      <c r="A29" t="s">
        <v>1014</v>
      </c>
      <c r="B29">
        <v>72906110000</v>
      </c>
      <c r="C29">
        <v>280</v>
      </c>
    </row>
    <row r="30" spans="1:3" x14ac:dyDescent="0.25">
      <c r="A30" t="s">
        <v>1015</v>
      </c>
      <c r="B30">
        <v>78906160010</v>
      </c>
      <c r="C30">
        <v>1679</v>
      </c>
    </row>
    <row r="31" spans="1:3" x14ac:dyDescent="0.25">
      <c r="A31" t="s">
        <v>1016</v>
      </c>
      <c r="B31">
        <v>72906040010</v>
      </c>
      <c r="C31">
        <v>211</v>
      </c>
    </row>
    <row r="32" spans="1:3" x14ac:dyDescent="0.25">
      <c r="A32" t="s">
        <v>1017</v>
      </c>
      <c r="B32">
        <v>72907110010</v>
      </c>
      <c r="C32">
        <v>992</v>
      </c>
    </row>
    <row r="33" spans="1:3" x14ac:dyDescent="0.25">
      <c r="A33" t="s">
        <v>1018</v>
      </c>
      <c r="B33">
        <v>72907050010</v>
      </c>
      <c r="C33">
        <v>596</v>
      </c>
    </row>
    <row r="34" spans="1:3" x14ac:dyDescent="0.25">
      <c r="A34" t="s">
        <v>1019</v>
      </c>
      <c r="B34">
        <v>72908110012</v>
      </c>
      <c r="C34">
        <v>24344</v>
      </c>
    </row>
    <row r="35" spans="1:3" x14ac:dyDescent="0.25">
      <c r="A35" t="s">
        <v>1020</v>
      </c>
      <c r="B35">
        <v>78908160012</v>
      </c>
      <c r="C35">
        <v>70887</v>
      </c>
    </row>
    <row r="36" spans="1:3" x14ac:dyDescent="0.25">
      <c r="A36" t="s">
        <v>1021</v>
      </c>
      <c r="B36">
        <v>72908050010</v>
      </c>
      <c r="C36">
        <v>15948</v>
      </c>
    </row>
    <row r="37" spans="1:3" x14ac:dyDescent="0.25">
      <c r="A37" t="s">
        <v>1022</v>
      </c>
      <c r="B37">
        <v>72611110510</v>
      </c>
      <c r="C37">
        <v>3499</v>
      </c>
    </row>
    <row r="38" spans="1:3" x14ac:dyDescent="0.25">
      <c r="A38" t="s">
        <v>1023</v>
      </c>
      <c r="B38">
        <v>74611110510</v>
      </c>
      <c r="C38">
        <v>4343</v>
      </c>
    </row>
    <row r="39" spans="1:3" x14ac:dyDescent="0.25">
      <c r="A39" t="s">
        <v>1024</v>
      </c>
      <c r="B39">
        <v>72612110511</v>
      </c>
      <c r="C39">
        <v>3286</v>
      </c>
    </row>
    <row r="40" spans="1:3" x14ac:dyDescent="0.25">
      <c r="A40" t="s">
        <v>1025</v>
      </c>
      <c r="B40">
        <v>74612110510</v>
      </c>
      <c r="C40">
        <v>4526</v>
      </c>
    </row>
    <row r="41" spans="1:3" x14ac:dyDescent="0.25">
      <c r="A41" t="s">
        <v>1026</v>
      </c>
      <c r="B41">
        <v>72613110511</v>
      </c>
      <c r="C41">
        <v>3279</v>
      </c>
    </row>
    <row r="42" spans="1:3" x14ac:dyDescent="0.25">
      <c r="A42" t="s">
        <v>1027</v>
      </c>
      <c r="B42">
        <v>74613110510</v>
      </c>
      <c r="C42">
        <v>4526</v>
      </c>
    </row>
    <row r="43" spans="1:3" x14ac:dyDescent="0.25">
      <c r="A43" t="s">
        <v>1028</v>
      </c>
      <c r="B43">
        <v>72601110310</v>
      </c>
      <c r="C43">
        <v>5349</v>
      </c>
    </row>
    <row r="44" spans="1:3" x14ac:dyDescent="0.25">
      <c r="A44" t="s">
        <v>1029</v>
      </c>
      <c r="B44">
        <v>72601110511</v>
      </c>
      <c r="C44">
        <v>3125</v>
      </c>
    </row>
    <row r="45" spans="1:3" x14ac:dyDescent="0.25">
      <c r="A45" t="s">
        <v>1030</v>
      </c>
      <c r="B45">
        <v>74601110510</v>
      </c>
      <c r="C45">
        <v>5154</v>
      </c>
    </row>
    <row r="46" spans="1:3" x14ac:dyDescent="0.25">
      <c r="A46" t="s">
        <v>1031</v>
      </c>
      <c r="B46">
        <v>72602110500</v>
      </c>
      <c r="C46">
        <v>2726</v>
      </c>
    </row>
    <row r="47" spans="1:3" x14ac:dyDescent="0.25">
      <c r="A47" t="s">
        <v>1032</v>
      </c>
      <c r="B47">
        <v>74602110510</v>
      </c>
      <c r="C47">
        <v>3755</v>
      </c>
    </row>
    <row r="48" spans="1:3" x14ac:dyDescent="0.25">
      <c r="A48" t="s">
        <v>1033</v>
      </c>
      <c r="B48">
        <v>72603110300</v>
      </c>
      <c r="C48">
        <v>2420</v>
      </c>
    </row>
    <row r="49" spans="1:3" x14ac:dyDescent="0.25">
      <c r="A49" t="s">
        <v>1034</v>
      </c>
      <c r="B49">
        <v>74603110300</v>
      </c>
      <c r="C49">
        <v>3245</v>
      </c>
    </row>
    <row r="50" spans="1:3" x14ac:dyDescent="0.25">
      <c r="A50" t="s">
        <v>1035</v>
      </c>
      <c r="B50">
        <v>72603110511</v>
      </c>
      <c r="C50">
        <v>2676</v>
      </c>
    </row>
    <row r="51" spans="1:3" x14ac:dyDescent="0.25">
      <c r="A51" t="s">
        <v>1036</v>
      </c>
      <c r="B51">
        <v>74602110500</v>
      </c>
      <c r="C51">
        <v>3755</v>
      </c>
    </row>
    <row r="52" spans="1:3" x14ac:dyDescent="0.25">
      <c r="A52" t="s">
        <v>1037</v>
      </c>
      <c r="B52">
        <v>72601050310</v>
      </c>
      <c r="C52">
        <v>2099</v>
      </c>
    </row>
    <row r="53" spans="1:3" x14ac:dyDescent="0.25">
      <c r="A53" t="s">
        <v>1038</v>
      </c>
      <c r="B53">
        <v>72601050510</v>
      </c>
      <c r="C53">
        <v>2153</v>
      </c>
    </row>
    <row r="54" spans="1:3" x14ac:dyDescent="0.25">
      <c r="A54" t="s">
        <v>1039</v>
      </c>
      <c r="B54">
        <v>74611110511</v>
      </c>
      <c r="C54">
        <v>7692</v>
      </c>
    </row>
    <row r="55" spans="1:3" x14ac:dyDescent="0.25">
      <c r="A55" t="s">
        <v>1040</v>
      </c>
      <c r="B55">
        <v>78301110000</v>
      </c>
      <c r="C55">
        <v>860</v>
      </c>
    </row>
    <row r="56" spans="1:3" x14ac:dyDescent="0.25">
      <c r="A56" t="s">
        <v>1041</v>
      </c>
      <c r="B56">
        <v>78301160010</v>
      </c>
      <c r="C56">
        <v>4488</v>
      </c>
    </row>
    <row r="57" spans="1:3" x14ac:dyDescent="0.25">
      <c r="A57" t="s">
        <v>1042</v>
      </c>
      <c r="B57">
        <v>72301110000</v>
      </c>
      <c r="C57">
        <v>865</v>
      </c>
    </row>
    <row r="58" spans="1:3" x14ac:dyDescent="0.25">
      <c r="A58" t="s">
        <v>1043</v>
      </c>
      <c r="B58">
        <v>74301110000</v>
      </c>
      <c r="C58">
        <v>1336</v>
      </c>
    </row>
    <row r="59" spans="1:3" x14ac:dyDescent="0.25">
      <c r="A59" t="s">
        <v>1044</v>
      </c>
      <c r="B59">
        <v>72301050000</v>
      </c>
      <c r="C59">
        <v>452</v>
      </c>
    </row>
    <row r="60" spans="1:3" x14ac:dyDescent="0.25">
      <c r="A60" t="s">
        <v>1045</v>
      </c>
      <c r="B60">
        <v>74301050000</v>
      </c>
      <c r="C60">
        <v>663</v>
      </c>
    </row>
    <row r="61" spans="1:3" x14ac:dyDescent="0.25">
      <c r="A61" t="s">
        <v>1046</v>
      </c>
      <c r="B61">
        <v>72300110010</v>
      </c>
      <c r="C61">
        <v>3311</v>
      </c>
    </row>
    <row r="62" spans="1:3" x14ac:dyDescent="0.25">
      <c r="A62" t="s">
        <v>1047</v>
      </c>
      <c r="B62">
        <v>72300050010</v>
      </c>
      <c r="C62">
        <v>2428</v>
      </c>
    </row>
    <row r="63" spans="1:3" x14ac:dyDescent="0.25">
      <c r="A63" t="s">
        <v>1048</v>
      </c>
      <c r="B63">
        <v>78302110000</v>
      </c>
      <c r="C63">
        <v>860</v>
      </c>
    </row>
    <row r="64" spans="1:3" x14ac:dyDescent="0.25">
      <c r="A64" t="s">
        <v>1049</v>
      </c>
      <c r="B64">
        <v>72302110000</v>
      </c>
      <c r="C64">
        <v>890</v>
      </c>
    </row>
    <row r="65" spans="1:3" x14ac:dyDescent="0.25">
      <c r="A65" t="s">
        <v>1050</v>
      </c>
      <c r="B65">
        <v>78302160010</v>
      </c>
      <c r="C65">
        <v>4519</v>
      </c>
    </row>
    <row r="66" spans="1:3" x14ac:dyDescent="0.25">
      <c r="A66" t="s">
        <v>1051</v>
      </c>
      <c r="B66">
        <v>72302032010</v>
      </c>
      <c r="C66">
        <v>775</v>
      </c>
    </row>
    <row r="67" spans="1:3" x14ac:dyDescent="0.25">
      <c r="A67" t="s">
        <v>1052</v>
      </c>
      <c r="B67">
        <v>72302040010</v>
      </c>
      <c r="C67">
        <v>701</v>
      </c>
    </row>
    <row r="68" spans="1:3" x14ac:dyDescent="0.25">
      <c r="A68" t="s">
        <v>1053</v>
      </c>
      <c r="B68">
        <v>72302050000</v>
      </c>
      <c r="C68">
        <v>465</v>
      </c>
    </row>
    <row r="69" spans="1:3" x14ac:dyDescent="0.25">
      <c r="A69" t="s">
        <v>1054</v>
      </c>
      <c r="B69">
        <v>74302110000</v>
      </c>
      <c r="C69">
        <v>1167</v>
      </c>
    </row>
    <row r="70" spans="1:3" x14ac:dyDescent="0.25">
      <c r="A70" t="s">
        <v>1055</v>
      </c>
      <c r="B70">
        <v>74302050000</v>
      </c>
      <c r="C70">
        <v>582</v>
      </c>
    </row>
    <row r="71" spans="1:3" x14ac:dyDescent="0.25">
      <c r="A71" t="s">
        <v>1056</v>
      </c>
      <c r="B71">
        <v>74400110200</v>
      </c>
      <c r="C71">
        <v>1079</v>
      </c>
    </row>
    <row r="72" spans="1:3" x14ac:dyDescent="0.25">
      <c r="A72" t="s">
        <v>1057</v>
      </c>
      <c r="B72">
        <v>74400110300</v>
      </c>
      <c r="C72">
        <v>1183</v>
      </c>
    </row>
    <row r="73" spans="1:3" x14ac:dyDescent="0.25">
      <c r="A73" t="s">
        <v>1058</v>
      </c>
      <c r="B73">
        <v>78400110110</v>
      </c>
      <c r="C73">
        <v>898</v>
      </c>
    </row>
    <row r="74" spans="1:3" x14ac:dyDescent="0.25">
      <c r="A74" t="s">
        <v>1059</v>
      </c>
      <c r="B74">
        <v>78400110201</v>
      </c>
      <c r="C74">
        <v>871</v>
      </c>
    </row>
    <row r="75" spans="1:3" x14ac:dyDescent="0.25">
      <c r="A75" t="s">
        <v>1060</v>
      </c>
      <c r="B75">
        <v>72400110210</v>
      </c>
      <c r="C75">
        <v>817</v>
      </c>
    </row>
    <row r="76" spans="1:3" x14ac:dyDescent="0.25">
      <c r="A76" t="s">
        <v>1061</v>
      </c>
      <c r="B76">
        <v>78400110300</v>
      </c>
      <c r="C76">
        <v>900</v>
      </c>
    </row>
    <row r="77" spans="1:3" x14ac:dyDescent="0.25">
      <c r="A77" t="s">
        <v>1062</v>
      </c>
      <c r="B77">
        <v>72400110300</v>
      </c>
      <c r="C77">
        <v>631</v>
      </c>
    </row>
    <row r="78" spans="1:3" x14ac:dyDescent="0.25">
      <c r="A78" t="s">
        <v>1063</v>
      </c>
      <c r="B78">
        <v>72400110410</v>
      </c>
      <c r="C78">
        <v>1754</v>
      </c>
    </row>
    <row r="79" spans="1:3" x14ac:dyDescent="0.25">
      <c r="A79" t="s">
        <v>1064</v>
      </c>
      <c r="B79">
        <v>78400110500</v>
      </c>
      <c r="C79">
        <v>934</v>
      </c>
    </row>
    <row r="80" spans="1:3" x14ac:dyDescent="0.25">
      <c r="A80" t="s">
        <v>1065</v>
      </c>
      <c r="B80">
        <v>72400110500</v>
      </c>
      <c r="C80">
        <v>744</v>
      </c>
    </row>
    <row r="81" spans="1:3" x14ac:dyDescent="0.25">
      <c r="A81" t="s">
        <v>1066</v>
      </c>
      <c r="B81">
        <v>74400110500</v>
      </c>
      <c r="C81">
        <v>1146</v>
      </c>
    </row>
    <row r="82" spans="1:3" x14ac:dyDescent="0.25">
      <c r="A82" t="s">
        <v>1067</v>
      </c>
      <c r="B82">
        <v>72400110110</v>
      </c>
      <c r="C82">
        <v>935</v>
      </c>
    </row>
    <row r="83" spans="1:3" x14ac:dyDescent="0.25">
      <c r="A83" t="s">
        <v>1068</v>
      </c>
      <c r="B83">
        <v>72404110210</v>
      </c>
      <c r="C83">
        <v>4148</v>
      </c>
    </row>
    <row r="84" spans="1:3" x14ac:dyDescent="0.25">
      <c r="A84" t="s">
        <v>1069</v>
      </c>
      <c r="B84">
        <v>72405110210</v>
      </c>
      <c r="C84">
        <v>4022</v>
      </c>
    </row>
    <row r="85" spans="1:3" x14ac:dyDescent="0.25">
      <c r="A85" t="s">
        <v>1070</v>
      </c>
      <c r="B85">
        <v>72403110210</v>
      </c>
      <c r="C85">
        <v>4148</v>
      </c>
    </row>
    <row r="86" spans="1:3" x14ac:dyDescent="0.25">
      <c r="A86" t="s">
        <v>1071</v>
      </c>
      <c r="B86">
        <v>72404110100</v>
      </c>
      <c r="C86">
        <v>2045</v>
      </c>
    </row>
    <row r="87" spans="1:3" x14ac:dyDescent="0.25">
      <c r="A87" t="s">
        <v>1072</v>
      </c>
      <c r="B87">
        <v>72403110100</v>
      </c>
      <c r="C87">
        <v>2045</v>
      </c>
    </row>
    <row r="88" spans="1:3" x14ac:dyDescent="0.25">
      <c r="A88" t="s">
        <v>1073</v>
      </c>
      <c r="B88">
        <v>72402110100</v>
      </c>
      <c r="C88">
        <v>2045</v>
      </c>
    </row>
    <row r="89" spans="1:3" x14ac:dyDescent="0.25">
      <c r="A89" t="s">
        <v>1074</v>
      </c>
      <c r="B89">
        <v>72401110100</v>
      </c>
      <c r="C89">
        <v>2045</v>
      </c>
    </row>
    <row r="90" spans="1:3" x14ac:dyDescent="0.25">
      <c r="A90" t="s">
        <v>1075</v>
      </c>
      <c r="B90">
        <v>78400160210</v>
      </c>
      <c r="C90">
        <v>6168</v>
      </c>
    </row>
    <row r="91" spans="1:3" x14ac:dyDescent="0.25">
      <c r="A91" t="s">
        <v>1076</v>
      </c>
      <c r="B91">
        <v>78400160300</v>
      </c>
      <c r="C91">
        <v>3772</v>
      </c>
    </row>
    <row r="92" spans="1:3" x14ac:dyDescent="0.25">
      <c r="A92" t="s">
        <v>1077</v>
      </c>
      <c r="B92">
        <v>78400160510</v>
      </c>
      <c r="C92">
        <v>6730</v>
      </c>
    </row>
    <row r="93" spans="1:3" x14ac:dyDescent="0.25">
      <c r="A93" t="s">
        <v>1078</v>
      </c>
      <c r="B93">
        <v>72400032310</v>
      </c>
      <c r="C93">
        <v>293</v>
      </c>
    </row>
    <row r="94" spans="1:3" x14ac:dyDescent="0.25">
      <c r="A94" t="s">
        <v>1079</v>
      </c>
      <c r="B94">
        <v>72400032510</v>
      </c>
      <c r="C94">
        <v>307</v>
      </c>
    </row>
    <row r="95" spans="1:3" x14ac:dyDescent="0.25">
      <c r="A95" t="s">
        <v>1080</v>
      </c>
      <c r="B95">
        <v>72400040310</v>
      </c>
      <c r="C95">
        <v>299</v>
      </c>
    </row>
    <row r="96" spans="1:3" x14ac:dyDescent="0.25">
      <c r="A96" t="s">
        <v>1081</v>
      </c>
      <c r="B96">
        <v>72400040510</v>
      </c>
      <c r="C96">
        <v>299</v>
      </c>
    </row>
    <row r="97" spans="1:3" x14ac:dyDescent="0.25">
      <c r="A97" t="s">
        <v>1082</v>
      </c>
      <c r="B97">
        <v>72400050110</v>
      </c>
      <c r="C97">
        <v>698</v>
      </c>
    </row>
    <row r="98" spans="1:3" x14ac:dyDescent="0.25">
      <c r="A98" t="s">
        <v>1083</v>
      </c>
      <c r="B98">
        <v>72400050210</v>
      </c>
      <c r="C98">
        <v>600</v>
      </c>
    </row>
    <row r="99" spans="1:3" x14ac:dyDescent="0.25">
      <c r="A99" t="s">
        <v>1084</v>
      </c>
      <c r="B99">
        <v>72400050300</v>
      </c>
      <c r="C99">
        <v>200</v>
      </c>
    </row>
    <row r="100" spans="1:3" x14ac:dyDescent="0.25">
      <c r="A100" t="s">
        <v>1085</v>
      </c>
      <c r="B100">
        <v>72400050410</v>
      </c>
      <c r="C100">
        <v>648</v>
      </c>
    </row>
    <row r="101" spans="1:3" x14ac:dyDescent="0.25">
      <c r="A101" t="s">
        <v>1086</v>
      </c>
      <c r="B101">
        <v>74400050300</v>
      </c>
      <c r="C101">
        <v>373</v>
      </c>
    </row>
    <row r="102" spans="1:3" x14ac:dyDescent="0.25">
      <c r="A102" t="s">
        <v>1087</v>
      </c>
      <c r="B102">
        <v>72400050500</v>
      </c>
      <c r="C102">
        <v>207</v>
      </c>
    </row>
    <row r="103" spans="1:3" x14ac:dyDescent="0.25">
      <c r="A103" t="s">
        <v>1088</v>
      </c>
      <c r="B103">
        <v>74400050500</v>
      </c>
      <c r="C103">
        <v>373</v>
      </c>
    </row>
    <row r="104" spans="1:3" x14ac:dyDescent="0.25">
      <c r="A104" t="s">
        <v>1089</v>
      </c>
      <c r="B104">
        <v>78400160110</v>
      </c>
      <c r="C104">
        <v>5796</v>
      </c>
    </row>
    <row r="105" spans="1:3" x14ac:dyDescent="0.25">
      <c r="A105" t="s">
        <v>1090</v>
      </c>
      <c r="B105">
        <v>74404110500</v>
      </c>
      <c r="C105">
        <v>1623</v>
      </c>
    </row>
    <row r="106" spans="1:3" x14ac:dyDescent="0.25">
      <c r="A106" t="s">
        <v>1091</v>
      </c>
      <c r="B106">
        <v>74403110500</v>
      </c>
      <c r="C106">
        <v>1623</v>
      </c>
    </row>
    <row r="107" spans="1:3" x14ac:dyDescent="0.25">
      <c r="A107" t="s">
        <v>1092</v>
      </c>
      <c r="B107">
        <v>74402110500</v>
      </c>
      <c r="C107">
        <v>1623</v>
      </c>
    </row>
    <row r="108" spans="1:3" x14ac:dyDescent="0.25">
      <c r="A108" t="s">
        <v>1093</v>
      </c>
      <c r="B108">
        <v>74401110500</v>
      </c>
      <c r="C108">
        <v>1623</v>
      </c>
    </row>
    <row r="109" spans="1:3" x14ac:dyDescent="0.25">
      <c r="A109" t="s">
        <v>1094</v>
      </c>
      <c r="B109">
        <v>78902110000</v>
      </c>
      <c r="C109">
        <v>1405</v>
      </c>
    </row>
    <row r="110" spans="1:3" x14ac:dyDescent="0.25">
      <c r="A110" t="s">
        <v>1095</v>
      </c>
      <c r="B110">
        <v>72902050011</v>
      </c>
      <c r="C110">
        <v>1197</v>
      </c>
    </row>
    <row r="111" spans="1:3" x14ac:dyDescent="0.25">
      <c r="A111" t="s">
        <v>1096</v>
      </c>
      <c r="B111">
        <v>74902110000</v>
      </c>
      <c r="C111">
        <v>1880</v>
      </c>
    </row>
    <row r="112" spans="1:3" x14ac:dyDescent="0.25">
      <c r="A112" t="s">
        <v>1097</v>
      </c>
      <c r="B112">
        <v>72902050000</v>
      </c>
      <c r="C112">
        <v>754</v>
      </c>
    </row>
    <row r="113" spans="1:3" x14ac:dyDescent="0.25">
      <c r="A113" t="s">
        <v>1098</v>
      </c>
      <c r="B113">
        <v>74902050010</v>
      </c>
      <c r="C113">
        <v>1139</v>
      </c>
    </row>
    <row r="114" spans="1:3" x14ac:dyDescent="0.25">
      <c r="A114" t="s">
        <v>1099</v>
      </c>
      <c r="B114">
        <v>72304110100</v>
      </c>
      <c r="C114">
        <v>671</v>
      </c>
    </row>
    <row r="115" spans="1:3" x14ac:dyDescent="0.25">
      <c r="A115" t="s">
        <v>1100</v>
      </c>
      <c r="B115">
        <v>72304050010</v>
      </c>
      <c r="C115">
        <v>657</v>
      </c>
    </row>
    <row r="116" spans="1:3" x14ac:dyDescent="0.25">
      <c r="A116" t="s">
        <v>1101</v>
      </c>
      <c r="B116">
        <v>72303110101</v>
      </c>
      <c r="C116">
        <v>668</v>
      </c>
    </row>
    <row r="117" spans="1:3" x14ac:dyDescent="0.25">
      <c r="A117" t="s">
        <v>1102</v>
      </c>
      <c r="B117">
        <v>72303110100</v>
      </c>
      <c r="C117">
        <v>624</v>
      </c>
    </row>
    <row r="118" spans="1:3" x14ac:dyDescent="0.25">
      <c r="A118" t="s">
        <v>1103</v>
      </c>
      <c r="B118">
        <v>74303110100</v>
      </c>
      <c r="C118">
        <v>888</v>
      </c>
    </row>
    <row r="119" spans="1:3" x14ac:dyDescent="0.25">
      <c r="A119" t="s">
        <v>1104</v>
      </c>
      <c r="B119">
        <v>78303160110</v>
      </c>
      <c r="C119">
        <v>2401</v>
      </c>
    </row>
    <row r="120" spans="1:3" x14ac:dyDescent="0.25">
      <c r="A120" t="s">
        <v>1105</v>
      </c>
      <c r="B120">
        <v>72303032010</v>
      </c>
      <c r="C120">
        <v>501</v>
      </c>
    </row>
    <row r="121" spans="1:3" x14ac:dyDescent="0.25">
      <c r="A121" t="s">
        <v>1106</v>
      </c>
      <c r="B121">
        <v>72303032110</v>
      </c>
      <c r="C121">
        <v>335</v>
      </c>
    </row>
    <row r="122" spans="1:3" x14ac:dyDescent="0.25">
      <c r="A122" t="s">
        <v>1107</v>
      </c>
      <c r="B122">
        <v>72303040110</v>
      </c>
      <c r="C122">
        <v>294</v>
      </c>
    </row>
    <row r="123" spans="1:3" x14ac:dyDescent="0.25">
      <c r="A123" t="s">
        <v>1108</v>
      </c>
      <c r="B123">
        <v>78901110000</v>
      </c>
      <c r="C123">
        <v>2075</v>
      </c>
    </row>
    <row r="124" spans="1:3" x14ac:dyDescent="0.25">
      <c r="A124" t="s">
        <v>1109</v>
      </c>
      <c r="B124">
        <v>72901110000</v>
      </c>
      <c r="C124">
        <v>1792</v>
      </c>
    </row>
    <row r="125" spans="1:3" x14ac:dyDescent="0.25">
      <c r="A125" t="s">
        <v>1110</v>
      </c>
      <c r="B125">
        <v>74901110000</v>
      </c>
      <c r="C125">
        <v>2098</v>
      </c>
    </row>
    <row r="126" spans="1:3" x14ac:dyDescent="0.25">
      <c r="A126" t="s">
        <v>1111</v>
      </c>
      <c r="B126">
        <v>72901050010</v>
      </c>
      <c r="C126">
        <v>1590</v>
      </c>
    </row>
    <row r="127" spans="1:3" x14ac:dyDescent="0.25">
      <c r="A127" t="s">
        <v>1112</v>
      </c>
      <c r="B127">
        <v>78901160010</v>
      </c>
      <c r="C127">
        <v>15729</v>
      </c>
    </row>
    <row r="128" spans="1:3" x14ac:dyDescent="0.25">
      <c r="A128" t="s">
        <v>1113</v>
      </c>
      <c r="B128">
        <v>74501110300</v>
      </c>
      <c r="C128">
        <v>2040</v>
      </c>
    </row>
    <row r="129" spans="1:3" x14ac:dyDescent="0.25">
      <c r="A129" t="s">
        <v>1114</v>
      </c>
      <c r="B129">
        <v>78501110500</v>
      </c>
      <c r="C129">
        <v>1814</v>
      </c>
    </row>
    <row r="130" spans="1:3" x14ac:dyDescent="0.25">
      <c r="A130" t="s">
        <v>1115</v>
      </c>
      <c r="B130">
        <v>74501110500</v>
      </c>
      <c r="C130">
        <v>1955</v>
      </c>
    </row>
    <row r="131" spans="1:3" x14ac:dyDescent="0.25">
      <c r="A131" t="s">
        <v>1116</v>
      </c>
      <c r="B131">
        <v>72503110311</v>
      </c>
      <c r="C131">
        <v>1042</v>
      </c>
    </row>
    <row r="132" spans="1:3" x14ac:dyDescent="0.25">
      <c r="A132" t="s">
        <v>1117</v>
      </c>
      <c r="B132">
        <v>74503110310</v>
      </c>
      <c r="C132">
        <v>1536</v>
      </c>
    </row>
    <row r="133" spans="1:3" x14ac:dyDescent="0.25">
      <c r="A133" t="s">
        <v>1118</v>
      </c>
      <c r="B133">
        <v>72503110500</v>
      </c>
      <c r="C133">
        <v>1160</v>
      </c>
    </row>
    <row r="134" spans="1:3" x14ac:dyDescent="0.25">
      <c r="A134" t="s">
        <v>1119</v>
      </c>
      <c r="B134">
        <v>74503110500</v>
      </c>
      <c r="C134">
        <v>1536</v>
      </c>
    </row>
    <row r="135" spans="1:3" x14ac:dyDescent="0.25">
      <c r="A135" t="s">
        <v>1120</v>
      </c>
      <c r="B135">
        <v>78501110300</v>
      </c>
      <c r="C135">
        <v>1718</v>
      </c>
    </row>
    <row r="136" spans="1:3" x14ac:dyDescent="0.25">
      <c r="A136" t="s">
        <v>1121</v>
      </c>
      <c r="B136">
        <v>72501110300</v>
      </c>
      <c r="C136">
        <v>1598</v>
      </c>
    </row>
    <row r="137" spans="1:3" x14ac:dyDescent="0.25">
      <c r="A137" t="s">
        <v>1122</v>
      </c>
      <c r="B137">
        <v>72501110500</v>
      </c>
      <c r="C137">
        <v>1407</v>
      </c>
    </row>
    <row r="138" spans="1:3" x14ac:dyDescent="0.25">
      <c r="A138" t="s">
        <v>1123</v>
      </c>
      <c r="B138">
        <v>78505160310</v>
      </c>
      <c r="C138">
        <v>6193</v>
      </c>
    </row>
    <row r="139" spans="1:3" x14ac:dyDescent="0.25">
      <c r="A139" t="s">
        <v>1124</v>
      </c>
      <c r="B139">
        <v>78505160510</v>
      </c>
      <c r="C139">
        <v>10106</v>
      </c>
    </row>
    <row r="140" spans="1:3" x14ac:dyDescent="0.25">
      <c r="A140" t="s">
        <v>1125</v>
      </c>
      <c r="B140">
        <v>78507160310</v>
      </c>
      <c r="C140">
        <v>7220</v>
      </c>
    </row>
    <row r="141" spans="1:3" x14ac:dyDescent="0.25">
      <c r="A141" t="s">
        <v>1126</v>
      </c>
      <c r="B141">
        <v>78507160510</v>
      </c>
      <c r="C141">
        <v>11807</v>
      </c>
    </row>
    <row r="142" spans="1:3" x14ac:dyDescent="0.25">
      <c r="A142" t="s">
        <v>1127</v>
      </c>
      <c r="B142">
        <v>72501032310</v>
      </c>
      <c r="C142">
        <v>1053</v>
      </c>
    </row>
    <row r="143" spans="1:3" x14ac:dyDescent="0.25">
      <c r="A143" t="s">
        <v>1128</v>
      </c>
      <c r="B143">
        <v>72501032510</v>
      </c>
      <c r="C143">
        <v>1007</v>
      </c>
    </row>
    <row r="144" spans="1:3" x14ac:dyDescent="0.25">
      <c r="A144" t="s">
        <v>1129</v>
      </c>
      <c r="B144">
        <v>72501040310</v>
      </c>
      <c r="C144">
        <v>888</v>
      </c>
    </row>
    <row r="145" spans="1:3" x14ac:dyDescent="0.25">
      <c r="A145" t="s">
        <v>1130</v>
      </c>
      <c r="B145">
        <v>72501040510</v>
      </c>
      <c r="C145">
        <v>889</v>
      </c>
    </row>
    <row r="146" spans="1:3" x14ac:dyDescent="0.25">
      <c r="A146" t="s">
        <v>1131</v>
      </c>
      <c r="B146">
        <v>72501050311</v>
      </c>
      <c r="C146">
        <v>912</v>
      </c>
    </row>
    <row r="147" spans="1:3" x14ac:dyDescent="0.25">
      <c r="A147" t="s">
        <v>1132</v>
      </c>
      <c r="B147">
        <v>72501050511</v>
      </c>
      <c r="C147">
        <v>931</v>
      </c>
    </row>
    <row r="148" spans="1:3" x14ac:dyDescent="0.25">
      <c r="A148" t="s">
        <v>1133</v>
      </c>
      <c r="B148">
        <v>72501050300</v>
      </c>
      <c r="C148">
        <v>610</v>
      </c>
    </row>
    <row r="149" spans="1:3" x14ac:dyDescent="0.25">
      <c r="A149" t="s">
        <v>1134</v>
      </c>
      <c r="B149">
        <v>74501050300</v>
      </c>
      <c r="C149">
        <v>764</v>
      </c>
    </row>
    <row r="150" spans="1:3" x14ac:dyDescent="0.25">
      <c r="A150" t="s">
        <v>1135</v>
      </c>
      <c r="B150">
        <v>74501050500</v>
      </c>
      <c r="C150">
        <v>764</v>
      </c>
    </row>
    <row r="151" spans="1:3" x14ac:dyDescent="0.25">
      <c r="A151" t="s">
        <v>1136</v>
      </c>
      <c r="B151">
        <v>72501050500</v>
      </c>
      <c r="C151">
        <v>610</v>
      </c>
    </row>
    <row r="152" spans="1:3" x14ac:dyDescent="0.25">
      <c r="A152" t="s">
        <v>1137</v>
      </c>
      <c r="B152">
        <v>77270110500</v>
      </c>
      <c r="C152">
        <v>4012</v>
      </c>
    </row>
    <row r="153" spans="1:3" x14ac:dyDescent="0.25">
      <c r="A153" t="s">
        <v>1138</v>
      </c>
      <c r="B153">
        <v>71270110500</v>
      </c>
      <c r="C153">
        <v>3194</v>
      </c>
    </row>
    <row r="154" spans="1:3" x14ac:dyDescent="0.25">
      <c r="A154" t="s">
        <v>1139</v>
      </c>
      <c r="B154">
        <v>73270110500</v>
      </c>
      <c r="C154">
        <v>4864</v>
      </c>
    </row>
    <row r="155" spans="1:3" x14ac:dyDescent="0.25">
      <c r="A155" t="s">
        <v>1140</v>
      </c>
      <c r="B155">
        <v>71270110100</v>
      </c>
      <c r="C155">
        <v>1142</v>
      </c>
    </row>
    <row r="156" spans="1:3" x14ac:dyDescent="0.25">
      <c r="A156" t="s">
        <v>1141</v>
      </c>
      <c r="B156">
        <v>71270110600</v>
      </c>
      <c r="C156">
        <v>4569</v>
      </c>
    </row>
    <row r="157" spans="1:3" x14ac:dyDescent="0.25">
      <c r="A157" t="s">
        <v>1142</v>
      </c>
      <c r="B157">
        <v>73270110600</v>
      </c>
      <c r="C157">
        <v>7369</v>
      </c>
    </row>
    <row r="158" spans="1:3" x14ac:dyDescent="0.25">
      <c r="A158" t="s">
        <v>1143</v>
      </c>
      <c r="B158">
        <v>77270110700</v>
      </c>
      <c r="C158">
        <v>7166</v>
      </c>
    </row>
    <row r="159" spans="1:3" x14ac:dyDescent="0.25">
      <c r="A159" t="s">
        <v>1144</v>
      </c>
      <c r="B159">
        <v>71270110700</v>
      </c>
      <c r="C159">
        <v>5395</v>
      </c>
    </row>
    <row r="160" spans="1:3" x14ac:dyDescent="0.25">
      <c r="A160" t="s">
        <v>1145</v>
      </c>
      <c r="B160">
        <v>73270110700</v>
      </c>
      <c r="C160">
        <v>7999</v>
      </c>
    </row>
    <row r="161" spans="1:3" x14ac:dyDescent="0.25">
      <c r="A161" t="s">
        <v>1146</v>
      </c>
      <c r="B161">
        <v>71270110200</v>
      </c>
      <c r="C161">
        <v>1359</v>
      </c>
    </row>
    <row r="162" spans="1:3" x14ac:dyDescent="0.25">
      <c r="A162" t="s">
        <v>1147</v>
      </c>
      <c r="B162">
        <v>73270110200</v>
      </c>
      <c r="C162">
        <v>2131</v>
      </c>
    </row>
    <row r="163" spans="1:3" x14ac:dyDescent="0.25">
      <c r="A163" t="s">
        <v>1148</v>
      </c>
      <c r="B163">
        <v>77270110800</v>
      </c>
      <c r="C163">
        <v>10588</v>
      </c>
    </row>
    <row r="164" spans="1:3" x14ac:dyDescent="0.25">
      <c r="A164" t="s">
        <v>1149</v>
      </c>
      <c r="B164">
        <v>71270110800</v>
      </c>
      <c r="C164">
        <v>8337</v>
      </c>
    </row>
    <row r="165" spans="1:3" x14ac:dyDescent="0.25">
      <c r="A165" t="s">
        <v>1150</v>
      </c>
      <c r="B165">
        <v>73270110800</v>
      </c>
      <c r="C165">
        <v>13001</v>
      </c>
    </row>
    <row r="166" spans="1:3" x14ac:dyDescent="0.25">
      <c r="A166" t="s">
        <v>1151</v>
      </c>
      <c r="B166">
        <v>77270110300</v>
      </c>
      <c r="C166">
        <v>2325</v>
      </c>
    </row>
    <row r="167" spans="1:3" x14ac:dyDescent="0.25">
      <c r="A167" t="s">
        <v>1152</v>
      </c>
      <c r="B167">
        <v>71270110300</v>
      </c>
      <c r="C167">
        <v>1994</v>
      </c>
    </row>
    <row r="168" spans="1:3" x14ac:dyDescent="0.25">
      <c r="A168" t="s">
        <v>1153</v>
      </c>
      <c r="B168">
        <v>73270110300</v>
      </c>
      <c r="C168">
        <v>2994</v>
      </c>
    </row>
    <row r="169" spans="1:3" x14ac:dyDescent="0.25">
      <c r="A169" t="s">
        <v>1154</v>
      </c>
      <c r="B169">
        <v>77270110900</v>
      </c>
      <c r="C169">
        <v>18134</v>
      </c>
    </row>
    <row r="170" spans="1:3" x14ac:dyDescent="0.25">
      <c r="A170" t="s">
        <v>1155</v>
      </c>
      <c r="B170">
        <v>71270110400</v>
      </c>
      <c r="C170">
        <v>2785</v>
      </c>
    </row>
    <row r="171" spans="1:3" x14ac:dyDescent="0.25">
      <c r="A171" t="s">
        <v>1156</v>
      </c>
      <c r="B171">
        <v>73270110400</v>
      </c>
      <c r="C171">
        <v>3778</v>
      </c>
    </row>
    <row r="172" spans="1:3" x14ac:dyDescent="0.25">
      <c r="A172" t="s">
        <v>1157</v>
      </c>
      <c r="B172">
        <v>77270160500</v>
      </c>
      <c r="C172">
        <v>8452</v>
      </c>
    </row>
    <row r="173" spans="1:3" x14ac:dyDescent="0.25">
      <c r="A173" t="s">
        <v>1158</v>
      </c>
      <c r="B173">
        <v>77270160700</v>
      </c>
      <c r="C173">
        <v>15580</v>
      </c>
    </row>
    <row r="174" spans="1:3" x14ac:dyDescent="0.25">
      <c r="A174" t="s">
        <v>1159</v>
      </c>
      <c r="B174">
        <v>77270160800</v>
      </c>
      <c r="C174">
        <v>22477</v>
      </c>
    </row>
    <row r="175" spans="1:3" x14ac:dyDescent="0.25">
      <c r="A175" t="s">
        <v>1160</v>
      </c>
      <c r="B175">
        <v>77270160300</v>
      </c>
      <c r="C175">
        <v>4993</v>
      </c>
    </row>
    <row r="176" spans="1:3" x14ac:dyDescent="0.25">
      <c r="A176" t="s">
        <v>1161</v>
      </c>
      <c r="B176">
        <v>71130032500</v>
      </c>
      <c r="C176">
        <v>806</v>
      </c>
    </row>
    <row r="177" spans="1:3" x14ac:dyDescent="0.25">
      <c r="A177" t="s">
        <v>1162</v>
      </c>
      <c r="B177">
        <v>71130032100</v>
      </c>
      <c r="C177">
        <v>403</v>
      </c>
    </row>
    <row r="178" spans="1:3" x14ac:dyDescent="0.25">
      <c r="A178" t="s">
        <v>1163</v>
      </c>
      <c r="B178">
        <v>71130032600</v>
      </c>
      <c r="C178">
        <v>1191</v>
      </c>
    </row>
    <row r="179" spans="1:3" x14ac:dyDescent="0.25">
      <c r="A179" t="s">
        <v>1164</v>
      </c>
      <c r="B179">
        <v>71130032700</v>
      </c>
      <c r="C179">
        <v>1418</v>
      </c>
    </row>
    <row r="180" spans="1:3" x14ac:dyDescent="0.25">
      <c r="A180" t="s">
        <v>1165</v>
      </c>
      <c r="B180">
        <v>71130032200</v>
      </c>
      <c r="C180">
        <v>464</v>
      </c>
    </row>
    <row r="181" spans="1:3" x14ac:dyDescent="0.25">
      <c r="A181" t="s">
        <v>1166</v>
      </c>
      <c r="B181">
        <v>71130032300</v>
      </c>
      <c r="C181">
        <v>575</v>
      </c>
    </row>
    <row r="182" spans="1:3" x14ac:dyDescent="0.25">
      <c r="A182" t="s">
        <v>1167</v>
      </c>
      <c r="B182">
        <v>71140040500</v>
      </c>
      <c r="C182">
        <v>963</v>
      </c>
    </row>
    <row r="183" spans="1:3" x14ac:dyDescent="0.25">
      <c r="A183" t="s">
        <v>1168</v>
      </c>
      <c r="B183">
        <v>71140040600</v>
      </c>
      <c r="C183">
        <v>1519</v>
      </c>
    </row>
    <row r="184" spans="1:3" x14ac:dyDescent="0.25">
      <c r="A184" t="s">
        <v>1169</v>
      </c>
      <c r="B184">
        <v>71140040200</v>
      </c>
      <c r="C184">
        <v>539</v>
      </c>
    </row>
    <row r="185" spans="1:3" x14ac:dyDescent="0.25">
      <c r="A185" t="s">
        <v>1170</v>
      </c>
      <c r="B185">
        <v>71140040300</v>
      </c>
      <c r="C185">
        <v>699</v>
      </c>
    </row>
    <row r="186" spans="1:3" x14ac:dyDescent="0.25">
      <c r="A186" t="s">
        <v>1171</v>
      </c>
      <c r="B186">
        <v>71140040100</v>
      </c>
      <c r="C186">
        <v>469</v>
      </c>
    </row>
    <row r="187" spans="1:3" x14ac:dyDescent="0.25">
      <c r="A187" t="s">
        <v>1172</v>
      </c>
      <c r="B187">
        <v>71140040700</v>
      </c>
      <c r="C187">
        <v>1752</v>
      </c>
    </row>
    <row r="188" spans="1:3" x14ac:dyDescent="0.25">
      <c r="A188" t="s">
        <v>1173</v>
      </c>
      <c r="B188">
        <v>71180050500</v>
      </c>
      <c r="C188">
        <v>1111</v>
      </c>
    </row>
    <row r="189" spans="1:3" x14ac:dyDescent="0.25">
      <c r="A189" t="s">
        <v>1174</v>
      </c>
      <c r="B189">
        <v>73180050500</v>
      </c>
      <c r="C189">
        <v>1625</v>
      </c>
    </row>
    <row r="190" spans="1:3" x14ac:dyDescent="0.25">
      <c r="A190" t="s">
        <v>1175</v>
      </c>
      <c r="B190">
        <v>71180050100</v>
      </c>
      <c r="C190">
        <v>482</v>
      </c>
    </row>
    <row r="191" spans="1:3" x14ac:dyDescent="0.25">
      <c r="A191" t="s">
        <v>1176</v>
      </c>
      <c r="B191">
        <v>71180050600</v>
      </c>
      <c r="C191">
        <v>1498</v>
      </c>
    </row>
    <row r="192" spans="1:3" x14ac:dyDescent="0.25">
      <c r="A192" t="s">
        <v>1177</v>
      </c>
      <c r="B192">
        <v>71180050700</v>
      </c>
      <c r="C192">
        <v>1834</v>
      </c>
    </row>
    <row r="193" spans="1:3" x14ac:dyDescent="0.25">
      <c r="A193" t="s">
        <v>1178</v>
      </c>
      <c r="B193">
        <v>73180050700</v>
      </c>
      <c r="C193">
        <v>2837</v>
      </c>
    </row>
    <row r="194" spans="1:3" x14ac:dyDescent="0.25">
      <c r="A194" t="s">
        <v>1179</v>
      </c>
      <c r="B194">
        <v>73180050200</v>
      </c>
      <c r="C194">
        <v>817</v>
      </c>
    </row>
    <row r="195" spans="1:3" x14ac:dyDescent="0.25">
      <c r="A195" t="s">
        <v>1180</v>
      </c>
      <c r="B195">
        <v>71180050800</v>
      </c>
      <c r="C195">
        <v>2658</v>
      </c>
    </row>
    <row r="196" spans="1:3" x14ac:dyDescent="0.25">
      <c r="A196" t="s">
        <v>1181</v>
      </c>
      <c r="B196">
        <v>71180050300</v>
      </c>
      <c r="C196">
        <v>687</v>
      </c>
    </row>
    <row r="197" spans="1:3" x14ac:dyDescent="0.25">
      <c r="A197" t="s">
        <v>1182</v>
      </c>
      <c r="B197">
        <v>73180050300</v>
      </c>
      <c r="C197">
        <v>1017</v>
      </c>
    </row>
    <row r="198" spans="1:3" x14ac:dyDescent="0.25">
      <c r="A198" t="s">
        <v>1183</v>
      </c>
      <c r="B198">
        <v>71180050400</v>
      </c>
      <c r="C198">
        <v>887</v>
      </c>
    </row>
    <row r="199" spans="1:3" x14ac:dyDescent="0.25">
      <c r="A199" t="s">
        <v>1184</v>
      </c>
      <c r="B199">
        <v>71180050200</v>
      </c>
      <c r="C199">
        <v>506</v>
      </c>
    </row>
    <row r="200" spans="1:3" x14ac:dyDescent="0.25">
      <c r="A200" t="s">
        <v>1185</v>
      </c>
      <c r="B200">
        <v>10100110000</v>
      </c>
      <c r="C200">
        <v>10694</v>
      </c>
    </row>
    <row r="201" spans="1:3" x14ac:dyDescent="0.25">
      <c r="A201" t="s">
        <v>1186</v>
      </c>
      <c r="B201">
        <v>10100050000</v>
      </c>
      <c r="C201">
        <v>2396</v>
      </c>
    </row>
    <row r="202" spans="1:3" x14ac:dyDescent="0.25">
      <c r="A202" t="s">
        <v>1187</v>
      </c>
      <c r="B202">
        <v>10100063000</v>
      </c>
      <c r="C202">
        <v>3615</v>
      </c>
    </row>
    <row r="203" spans="1:3" x14ac:dyDescent="0.25">
      <c r="A203" t="s">
        <v>1188</v>
      </c>
      <c r="B203">
        <v>10200025002</v>
      </c>
      <c r="C203">
        <v>853</v>
      </c>
    </row>
    <row r="204" spans="1:3" x14ac:dyDescent="0.25">
      <c r="A204" t="s">
        <v>1189</v>
      </c>
      <c r="B204">
        <v>10200040000</v>
      </c>
      <c r="C204">
        <v>2176</v>
      </c>
    </row>
    <row r="205" spans="1:3" x14ac:dyDescent="0.25">
      <c r="A205" t="s">
        <v>1190</v>
      </c>
      <c r="B205">
        <v>10200063000</v>
      </c>
      <c r="C205">
        <v>5568</v>
      </c>
    </row>
    <row r="206" spans="1:3" x14ac:dyDescent="0.25">
      <c r="A206" t="s">
        <v>705</v>
      </c>
      <c r="B206">
        <v>11304020301</v>
      </c>
      <c r="C206">
        <v>3218</v>
      </c>
    </row>
    <row r="207" spans="1:3" x14ac:dyDescent="0.25">
      <c r="A207" t="s">
        <v>706</v>
      </c>
      <c r="B207">
        <v>11301020300</v>
      </c>
      <c r="C207">
        <v>4039</v>
      </c>
    </row>
    <row r="208" spans="1:3" x14ac:dyDescent="0.25">
      <c r="A208" t="s">
        <v>707</v>
      </c>
      <c r="B208">
        <v>11304020100</v>
      </c>
      <c r="C208">
        <v>2138</v>
      </c>
    </row>
    <row r="209" spans="1:3" x14ac:dyDescent="0.25">
      <c r="A209" t="s">
        <v>708</v>
      </c>
      <c r="B209">
        <v>11304020101</v>
      </c>
      <c r="C209">
        <v>1635</v>
      </c>
    </row>
    <row r="210" spans="1:3" x14ac:dyDescent="0.25">
      <c r="A210" t="s">
        <v>709</v>
      </c>
      <c r="B210">
        <v>11304020200</v>
      </c>
      <c r="C210">
        <v>2925</v>
      </c>
    </row>
    <row r="211" spans="1:3" x14ac:dyDescent="0.25">
      <c r="A211" t="s">
        <v>710</v>
      </c>
      <c r="B211">
        <v>11304020211</v>
      </c>
      <c r="C211">
        <v>1590</v>
      </c>
    </row>
    <row r="212" spans="1:3" x14ac:dyDescent="0.25">
      <c r="A212" t="s">
        <v>711</v>
      </c>
      <c r="B212">
        <v>11304025311</v>
      </c>
      <c r="C212">
        <v>2832</v>
      </c>
    </row>
    <row r="213" spans="1:3" x14ac:dyDescent="0.25">
      <c r="A213" t="s">
        <v>712</v>
      </c>
      <c r="B213">
        <v>11304025300</v>
      </c>
      <c r="C213">
        <v>3647</v>
      </c>
    </row>
    <row r="214" spans="1:3" x14ac:dyDescent="0.25">
      <c r="A214" t="s">
        <v>713</v>
      </c>
      <c r="B214">
        <v>11304025111</v>
      </c>
      <c r="C214">
        <v>2393</v>
      </c>
    </row>
    <row r="215" spans="1:3" x14ac:dyDescent="0.25">
      <c r="A215" t="s">
        <v>714</v>
      </c>
      <c r="B215">
        <v>11304025200</v>
      </c>
      <c r="C215">
        <v>3412</v>
      </c>
    </row>
    <row r="216" spans="1:3" x14ac:dyDescent="0.25">
      <c r="A216" t="s">
        <v>715</v>
      </c>
      <c r="B216">
        <v>11304025211</v>
      </c>
      <c r="C216">
        <v>2418</v>
      </c>
    </row>
    <row r="217" spans="1:3" x14ac:dyDescent="0.25">
      <c r="A217" t="s">
        <v>716</v>
      </c>
      <c r="B217">
        <v>11304032402</v>
      </c>
      <c r="C217">
        <v>3627</v>
      </c>
    </row>
    <row r="218" spans="1:3" x14ac:dyDescent="0.25">
      <c r="A218" t="s">
        <v>717</v>
      </c>
      <c r="B218">
        <v>11304032311</v>
      </c>
      <c r="C218">
        <v>3119</v>
      </c>
    </row>
    <row r="219" spans="1:3" x14ac:dyDescent="0.25">
      <c r="A219" t="s">
        <v>718</v>
      </c>
      <c r="B219">
        <v>11304032300</v>
      </c>
      <c r="C219">
        <v>4699</v>
      </c>
    </row>
    <row r="220" spans="1:3" x14ac:dyDescent="0.25">
      <c r="A220" t="s">
        <v>719</v>
      </c>
      <c r="B220">
        <v>11304032400</v>
      </c>
      <c r="C220">
        <v>4735</v>
      </c>
    </row>
    <row r="221" spans="1:3" x14ac:dyDescent="0.25">
      <c r="A221" t="s">
        <v>720</v>
      </c>
      <c r="B221">
        <v>11304032211</v>
      </c>
      <c r="C221">
        <v>3078</v>
      </c>
    </row>
    <row r="222" spans="1:3" x14ac:dyDescent="0.25">
      <c r="A222" t="s">
        <v>721</v>
      </c>
      <c r="B222">
        <v>11304032200</v>
      </c>
      <c r="C222">
        <v>4387</v>
      </c>
    </row>
    <row r="223" spans="1:3" x14ac:dyDescent="0.25">
      <c r="A223" t="s">
        <v>722</v>
      </c>
      <c r="B223">
        <v>11304040401</v>
      </c>
      <c r="C223">
        <v>5457</v>
      </c>
    </row>
    <row r="224" spans="1:3" x14ac:dyDescent="0.25">
      <c r="A224" t="s">
        <v>723</v>
      </c>
      <c r="B224">
        <v>11304040500</v>
      </c>
      <c r="C224">
        <v>9805</v>
      </c>
    </row>
    <row r="225" spans="1:3" x14ac:dyDescent="0.25">
      <c r="A225" t="s">
        <v>724</v>
      </c>
      <c r="B225">
        <v>11304040400</v>
      </c>
      <c r="C225">
        <v>8743</v>
      </c>
    </row>
    <row r="226" spans="1:3" x14ac:dyDescent="0.25">
      <c r="A226" t="s">
        <v>725</v>
      </c>
      <c r="B226">
        <v>11304050501</v>
      </c>
      <c r="C226">
        <v>8531</v>
      </c>
    </row>
    <row r="227" spans="1:3" x14ac:dyDescent="0.25">
      <c r="A227" t="s">
        <v>726</v>
      </c>
      <c r="B227">
        <v>11304050500</v>
      </c>
      <c r="C227">
        <v>13710</v>
      </c>
    </row>
    <row r="228" spans="1:3" x14ac:dyDescent="0.25">
      <c r="A228" t="s">
        <v>727</v>
      </c>
      <c r="B228">
        <v>11304063601</v>
      </c>
      <c r="C228">
        <v>13766</v>
      </c>
    </row>
    <row r="229" spans="1:3" x14ac:dyDescent="0.25">
      <c r="A229" t="s">
        <v>728</v>
      </c>
      <c r="B229">
        <v>11304063600</v>
      </c>
      <c r="C229">
        <v>27801</v>
      </c>
    </row>
    <row r="230" spans="1:3" x14ac:dyDescent="0.25">
      <c r="A230" t="s">
        <v>729</v>
      </c>
      <c r="B230">
        <v>11301020311</v>
      </c>
      <c r="C230">
        <v>3617</v>
      </c>
    </row>
    <row r="231" spans="1:3" x14ac:dyDescent="0.25">
      <c r="A231" t="s">
        <v>730</v>
      </c>
      <c r="B231">
        <v>11301020111</v>
      </c>
      <c r="C231">
        <v>1710</v>
      </c>
    </row>
    <row r="232" spans="1:3" x14ac:dyDescent="0.25">
      <c r="A232" t="s">
        <v>731</v>
      </c>
      <c r="B232">
        <v>11301020100</v>
      </c>
      <c r="C232">
        <v>2842</v>
      </c>
    </row>
    <row r="233" spans="1:3" x14ac:dyDescent="0.25">
      <c r="A233" t="s">
        <v>732</v>
      </c>
      <c r="B233">
        <v>11301020211</v>
      </c>
      <c r="C233">
        <v>1991</v>
      </c>
    </row>
    <row r="234" spans="1:3" x14ac:dyDescent="0.25">
      <c r="A234" t="s">
        <v>733</v>
      </c>
      <c r="B234">
        <v>11301025300</v>
      </c>
      <c r="C234">
        <v>4474</v>
      </c>
    </row>
    <row r="235" spans="1:3" x14ac:dyDescent="0.25">
      <c r="A235" t="s">
        <v>734</v>
      </c>
      <c r="B235">
        <v>11301025400</v>
      </c>
      <c r="C235">
        <v>5571</v>
      </c>
    </row>
    <row r="236" spans="1:3" x14ac:dyDescent="0.25">
      <c r="A236" t="s">
        <v>735</v>
      </c>
      <c r="B236">
        <v>11304025302</v>
      </c>
      <c r="C236">
        <v>2606</v>
      </c>
    </row>
    <row r="237" spans="1:3" x14ac:dyDescent="0.25">
      <c r="A237" t="s">
        <v>736</v>
      </c>
      <c r="B237">
        <v>11301025111</v>
      </c>
      <c r="C237">
        <v>2535</v>
      </c>
    </row>
    <row r="238" spans="1:3" x14ac:dyDescent="0.25">
      <c r="A238" t="s">
        <v>737</v>
      </c>
      <c r="B238">
        <v>11301025211</v>
      </c>
      <c r="C238">
        <v>2649</v>
      </c>
    </row>
    <row r="239" spans="1:3" x14ac:dyDescent="0.25">
      <c r="A239" t="s">
        <v>738</v>
      </c>
      <c r="B239">
        <v>11301025200</v>
      </c>
      <c r="C239">
        <v>3760</v>
      </c>
    </row>
    <row r="240" spans="1:3" x14ac:dyDescent="0.25">
      <c r="A240" t="s">
        <v>739</v>
      </c>
      <c r="B240">
        <v>11301032411</v>
      </c>
      <c r="C240">
        <v>4434</v>
      </c>
    </row>
    <row r="241" spans="1:3" x14ac:dyDescent="0.25">
      <c r="A241" t="s">
        <v>740</v>
      </c>
      <c r="B241">
        <v>11301032301</v>
      </c>
      <c r="C241">
        <v>3547</v>
      </c>
    </row>
    <row r="242" spans="1:3" x14ac:dyDescent="0.25">
      <c r="A242" t="s">
        <v>741</v>
      </c>
      <c r="B242">
        <v>11301032300</v>
      </c>
      <c r="C242">
        <v>5454</v>
      </c>
    </row>
    <row r="243" spans="1:3" x14ac:dyDescent="0.25">
      <c r="A243" t="s">
        <v>742</v>
      </c>
      <c r="B243">
        <v>11301032400</v>
      </c>
      <c r="C243">
        <v>7659</v>
      </c>
    </row>
    <row r="244" spans="1:3" x14ac:dyDescent="0.25">
      <c r="A244" t="s">
        <v>743</v>
      </c>
      <c r="B244">
        <v>11301032211</v>
      </c>
      <c r="C244">
        <v>3323</v>
      </c>
    </row>
    <row r="245" spans="1:3" x14ac:dyDescent="0.25">
      <c r="A245" t="s">
        <v>744</v>
      </c>
      <c r="B245">
        <v>11301032200</v>
      </c>
      <c r="C245">
        <v>5571</v>
      </c>
    </row>
    <row r="246" spans="1:3" x14ac:dyDescent="0.25">
      <c r="A246" t="s">
        <v>745</v>
      </c>
      <c r="B246">
        <v>11301040401</v>
      </c>
      <c r="C246">
        <v>6061</v>
      </c>
    </row>
    <row r="247" spans="1:3" x14ac:dyDescent="0.25">
      <c r="A247" t="s">
        <v>746</v>
      </c>
      <c r="B247">
        <v>11301040500</v>
      </c>
      <c r="C247">
        <v>11566</v>
      </c>
    </row>
    <row r="248" spans="1:3" x14ac:dyDescent="0.25">
      <c r="A248" t="s">
        <v>747</v>
      </c>
      <c r="B248">
        <v>11301040400</v>
      </c>
      <c r="C248">
        <v>9933</v>
      </c>
    </row>
    <row r="249" spans="1:3" x14ac:dyDescent="0.25">
      <c r="A249" t="s">
        <v>748</v>
      </c>
      <c r="B249">
        <v>11301050501</v>
      </c>
      <c r="C249">
        <v>9776</v>
      </c>
    </row>
    <row r="250" spans="1:3" x14ac:dyDescent="0.25">
      <c r="A250" t="s">
        <v>749</v>
      </c>
      <c r="B250">
        <v>11301050500</v>
      </c>
      <c r="C250">
        <v>14241</v>
      </c>
    </row>
    <row r="251" spans="1:3" x14ac:dyDescent="0.25">
      <c r="A251" t="s">
        <v>750</v>
      </c>
      <c r="B251">
        <v>11301063601</v>
      </c>
      <c r="C251">
        <v>15537</v>
      </c>
    </row>
    <row r="252" spans="1:3" x14ac:dyDescent="0.25">
      <c r="A252" t="s">
        <v>751</v>
      </c>
      <c r="B252">
        <v>11301063600</v>
      </c>
      <c r="C252">
        <v>21713</v>
      </c>
    </row>
    <row r="253" spans="1:3" x14ac:dyDescent="0.25">
      <c r="A253" t="s">
        <v>752</v>
      </c>
      <c r="B253">
        <v>11121020000</v>
      </c>
      <c r="C253">
        <v>4110</v>
      </c>
    </row>
    <row r="254" spans="1:3" x14ac:dyDescent="0.25">
      <c r="A254" t="s">
        <v>753</v>
      </c>
      <c r="B254">
        <v>11121025000</v>
      </c>
      <c r="C254">
        <v>5382</v>
      </c>
    </row>
    <row r="255" spans="1:3" x14ac:dyDescent="0.25">
      <c r="A255" t="s">
        <v>754</v>
      </c>
      <c r="B255">
        <v>11121032000</v>
      </c>
      <c r="C255">
        <v>7827</v>
      </c>
    </row>
    <row r="256" spans="1:3" x14ac:dyDescent="0.25">
      <c r="A256" t="s">
        <v>755</v>
      </c>
      <c r="B256">
        <v>11123020100</v>
      </c>
      <c r="C256">
        <v>6034</v>
      </c>
    </row>
    <row r="257" spans="1:3" x14ac:dyDescent="0.25">
      <c r="A257" t="s">
        <v>756</v>
      </c>
      <c r="B257">
        <v>11123025200</v>
      </c>
      <c r="C257">
        <v>7945</v>
      </c>
    </row>
    <row r="258" spans="1:3" x14ac:dyDescent="0.25">
      <c r="A258" t="s">
        <v>757</v>
      </c>
      <c r="B258">
        <v>11125020100</v>
      </c>
      <c r="C258">
        <v>5927</v>
      </c>
    </row>
    <row r="259" spans="1:3" x14ac:dyDescent="0.25">
      <c r="A259" t="s">
        <v>758</v>
      </c>
      <c r="B259">
        <v>11125025200</v>
      </c>
      <c r="C259">
        <v>8164</v>
      </c>
    </row>
    <row r="260" spans="1:3" x14ac:dyDescent="0.25">
      <c r="A260" t="s">
        <v>759</v>
      </c>
      <c r="B260">
        <v>11606110010</v>
      </c>
      <c r="C260">
        <v>5051</v>
      </c>
    </row>
    <row r="261" spans="1:3" x14ac:dyDescent="0.25">
      <c r="A261" t="s">
        <v>760</v>
      </c>
      <c r="B261">
        <v>11606020000</v>
      </c>
      <c r="C261">
        <v>42</v>
      </c>
    </row>
    <row r="262" spans="1:3" x14ac:dyDescent="0.25">
      <c r="A262" t="s">
        <v>761</v>
      </c>
      <c r="B262">
        <v>11606025000</v>
      </c>
      <c r="C262">
        <v>65</v>
      </c>
    </row>
    <row r="263" spans="1:3" x14ac:dyDescent="0.25">
      <c r="A263" t="s">
        <v>762</v>
      </c>
      <c r="B263">
        <v>11606032000</v>
      </c>
      <c r="C263">
        <v>122</v>
      </c>
    </row>
    <row r="264" spans="1:3" x14ac:dyDescent="0.25">
      <c r="A264" t="s">
        <v>763</v>
      </c>
      <c r="B264">
        <v>11606040000</v>
      </c>
      <c r="C264">
        <v>243</v>
      </c>
    </row>
    <row r="265" spans="1:3" x14ac:dyDescent="0.25">
      <c r="A265" t="s">
        <v>764</v>
      </c>
      <c r="B265">
        <v>11606050000</v>
      </c>
      <c r="C265">
        <v>406</v>
      </c>
    </row>
    <row r="266" spans="1:3" x14ac:dyDescent="0.25">
      <c r="A266" t="s">
        <v>765</v>
      </c>
      <c r="B266">
        <v>11606063000</v>
      </c>
      <c r="C266">
        <v>673</v>
      </c>
    </row>
    <row r="267" spans="1:3" x14ac:dyDescent="0.25">
      <c r="A267" t="s">
        <v>766</v>
      </c>
      <c r="B267">
        <v>11606075010</v>
      </c>
      <c r="C267">
        <v>2399</v>
      </c>
    </row>
    <row r="268" spans="1:3" x14ac:dyDescent="0.25">
      <c r="A268" t="s">
        <v>767</v>
      </c>
      <c r="B268">
        <v>11141020010</v>
      </c>
      <c r="C268">
        <v>1181</v>
      </c>
    </row>
    <row r="269" spans="1:3" x14ac:dyDescent="0.25">
      <c r="A269" t="s">
        <v>768</v>
      </c>
      <c r="B269">
        <v>11141025010</v>
      </c>
      <c r="C269">
        <v>1735</v>
      </c>
    </row>
    <row r="270" spans="1:3" x14ac:dyDescent="0.25">
      <c r="A270" t="s">
        <v>769</v>
      </c>
      <c r="B270">
        <v>11141032010</v>
      </c>
      <c r="C270">
        <v>1538</v>
      </c>
    </row>
    <row r="271" spans="1:3" x14ac:dyDescent="0.25">
      <c r="A271" t="s">
        <v>770</v>
      </c>
      <c r="B271">
        <v>67090032203</v>
      </c>
      <c r="C271">
        <v>36603</v>
      </c>
    </row>
    <row r="272" spans="1:3" x14ac:dyDescent="0.25">
      <c r="A272" t="s">
        <v>771</v>
      </c>
      <c r="B272">
        <v>67090032204</v>
      </c>
      <c r="C272">
        <v>44877</v>
      </c>
    </row>
    <row r="273" spans="1:3" x14ac:dyDescent="0.25">
      <c r="A273" t="s">
        <v>772</v>
      </c>
      <c r="B273">
        <v>11607020110</v>
      </c>
      <c r="C273">
        <v>1310</v>
      </c>
    </row>
    <row r="274" spans="1:3" x14ac:dyDescent="0.25">
      <c r="A274" t="s">
        <v>773</v>
      </c>
      <c r="B274">
        <v>11607025110</v>
      </c>
      <c r="C274">
        <v>1959</v>
      </c>
    </row>
    <row r="275" spans="1:3" x14ac:dyDescent="0.25">
      <c r="A275" t="s">
        <v>774</v>
      </c>
      <c r="B275">
        <v>11607032110</v>
      </c>
      <c r="C275">
        <v>3513</v>
      </c>
    </row>
    <row r="276" spans="1:3" x14ac:dyDescent="0.25">
      <c r="A276" t="s">
        <v>775</v>
      </c>
      <c r="B276">
        <v>11607040110</v>
      </c>
      <c r="C276">
        <v>6006</v>
      </c>
    </row>
    <row r="277" spans="1:3" x14ac:dyDescent="0.25">
      <c r="A277" t="s">
        <v>776</v>
      </c>
      <c r="B277">
        <v>11107020100</v>
      </c>
      <c r="C277">
        <v>2738</v>
      </c>
    </row>
    <row r="278" spans="1:3" x14ac:dyDescent="0.25">
      <c r="A278" t="s">
        <v>777</v>
      </c>
      <c r="B278">
        <v>11107025200</v>
      </c>
      <c r="C278">
        <v>3760</v>
      </c>
    </row>
    <row r="279" spans="1:3" x14ac:dyDescent="0.25">
      <c r="A279" t="s">
        <v>778</v>
      </c>
      <c r="B279">
        <v>11103020100</v>
      </c>
      <c r="C279">
        <v>3516</v>
      </c>
    </row>
    <row r="280" spans="1:3" x14ac:dyDescent="0.25">
      <c r="A280" t="s">
        <v>779</v>
      </c>
      <c r="B280">
        <v>11103025200</v>
      </c>
      <c r="C280">
        <v>4498</v>
      </c>
    </row>
    <row r="281" spans="1:3" x14ac:dyDescent="0.25">
      <c r="A281" t="s">
        <v>780</v>
      </c>
      <c r="B281">
        <v>11105020100</v>
      </c>
      <c r="C281">
        <v>3529</v>
      </c>
    </row>
    <row r="282" spans="1:3" x14ac:dyDescent="0.25">
      <c r="A282" t="s">
        <v>781</v>
      </c>
      <c r="B282">
        <v>11105025200</v>
      </c>
      <c r="C282">
        <v>4518</v>
      </c>
    </row>
    <row r="283" spans="1:3" x14ac:dyDescent="0.25">
      <c r="A283" t="s">
        <v>782</v>
      </c>
      <c r="B283">
        <v>11108020100</v>
      </c>
      <c r="C283">
        <v>3241</v>
      </c>
    </row>
    <row r="284" spans="1:3" x14ac:dyDescent="0.25">
      <c r="A284" t="s">
        <v>783</v>
      </c>
      <c r="B284">
        <v>11106020100</v>
      </c>
      <c r="C284">
        <v>3800</v>
      </c>
    </row>
    <row r="285" spans="1:3" x14ac:dyDescent="0.25">
      <c r="A285" t="s">
        <v>784</v>
      </c>
      <c r="B285">
        <v>11101020000</v>
      </c>
      <c r="C285">
        <v>1781</v>
      </c>
    </row>
    <row r="286" spans="1:3" x14ac:dyDescent="0.25">
      <c r="A286" t="s">
        <v>785</v>
      </c>
      <c r="B286">
        <v>11101020100</v>
      </c>
      <c r="C286">
        <v>986</v>
      </c>
    </row>
    <row r="287" spans="1:3" x14ac:dyDescent="0.25">
      <c r="A287" t="s">
        <v>786</v>
      </c>
      <c r="B287">
        <v>11101025000</v>
      </c>
      <c r="C287">
        <v>2825</v>
      </c>
    </row>
    <row r="288" spans="1:3" x14ac:dyDescent="0.25">
      <c r="A288" t="s">
        <v>787</v>
      </c>
      <c r="B288">
        <v>11101032000</v>
      </c>
      <c r="C288">
        <v>4368</v>
      </c>
    </row>
    <row r="289" spans="1:3" x14ac:dyDescent="0.25">
      <c r="A289" t="s">
        <v>788</v>
      </c>
      <c r="B289">
        <v>11101044444</v>
      </c>
      <c r="C289">
        <v>8031</v>
      </c>
    </row>
    <row r="290" spans="1:3" x14ac:dyDescent="0.25">
      <c r="A290" t="s">
        <v>789</v>
      </c>
      <c r="B290">
        <v>11101040000</v>
      </c>
      <c r="C290">
        <v>8031</v>
      </c>
    </row>
    <row r="291" spans="1:3" x14ac:dyDescent="0.25">
      <c r="A291" t="s">
        <v>790</v>
      </c>
      <c r="B291">
        <v>11101055555</v>
      </c>
      <c r="C291">
        <v>13937</v>
      </c>
    </row>
    <row r="292" spans="1:3" x14ac:dyDescent="0.25">
      <c r="A292" t="s">
        <v>791</v>
      </c>
      <c r="B292">
        <v>11101050000</v>
      </c>
      <c r="C292">
        <v>15838</v>
      </c>
    </row>
    <row r="293" spans="1:3" x14ac:dyDescent="0.25">
      <c r="A293" t="s">
        <v>792</v>
      </c>
      <c r="B293">
        <v>11101063333</v>
      </c>
      <c r="C293">
        <v>23205</v>
      </c>
    </row>
    <row r="294" spans="1:3" x14ac:dyDescent="0.25">
      <c r="A294" t="s">
        <v>793</v>
      </c>
      <c r="B294">
        <v>11101063000</v>
      </c>
      <c r="C294">
        <v>26370</v>
      </c>
    </row>
    <row r="295" spans="1:3" x14ac:dyDescent="0.25">
      <c r="A295" t="s">
        <v>794</v>
      </c>
      <c r="B295">
        <v>11604020000</v>
      </c>
      <c r="C295">
        <v>267</v>
      </c>
    </row>
    <row r="296" spans="1:3" x14ac:dyDescent="0.25">
      <c r="A296" t="s">
        <v>795</v>
      </c>
      <c r="B296">
        <v>11604250000</v>
      </c>
      <c r="C296">
        <v>324</v>
      </c>
    </row>
    <row r="297" spans="1:3" x14ac:dyDescent="0.25">
      <c r="A297" t="s">
        <v>796</v>
      </c>
      <c r="B297">
        <v>11604320000</v>
      </c>
      <c r="C297">
        <v>505</v>
      </c>
    </row>
    <row r="298" spans="1:3" x14ac:dyDescent="0.25">
      <c r="A298" t="s">
        <v>797</v>
      </c>
      <c r="B298">
        <v>11604040000</v>
      </c>
      <c r="C298">
        <v>632</v>
      </c>
    </row>
    <row r="299" spans="1:3" x14ac:dyDescent="0.25">
      <c r="A299" t="s">
        <v>798</v>
      </c>
      <c r="B299">
        <v>11212025100</v>
      </c>
      <c r="C299">
        <v>743</v>
      </c>
    </row>
    <row r="300" spans="1:3" x14ac:dyDescent="0.25">
      <c r="A300" t="s">
        <v>799</v>
      </c>
      <c r="B300">
        <v>11212025200</v>
      </c>
      <c r="C300">
        <v>877</v>
      </c>
    </row>
    <row r="301" spans="1:3" x14ac:dyDescent="0.25">
      <c r="A301" t="s">
        <v>800</v>
      </c>
      <c r="B301">
        <v>11212032300</v>
      </c>
      <c r="C301">
        <v>1386</v>
      </c>
    </row>
    <row r="302" spans="1:3" x14ac:dyDescent="0.25">
      <c r="A302" t="s">
        <v>801</v>
      </c>
      <c r="B302">
        <v>11216032300</v>
      </c>
      <c r="C302">
        <v>4090</v>
      </c>
    </row>
    <row r="303" spans="1:3" x14ac:dyDescent="0.25">
      <c r="A303" t="s">
        <v>802</v>
      </c>
      <c r="B303">
        <v>11212032200</v>
      </c>
      <c r="C303">
        <v>1208</v>
      </c>
    </row>
    <row r="304" spans="1:3" x14ac:dyDescent="0.25">
      <c r="A304" t="s">
        <v>803</v>
      </c>
      <c r="B304">
        <v>11216063600</v>
      </c>
      <c r="C304">
        <v>8794</v>
      </c>
    </row>
    <row r="305" spans="1:3" x14ac:dyDescent="0.25">
      <c r="A305" t="s">
        <v>804</v>
      </c>
      <c r="B305">
        <v>11211020100</v>
      </c>
      <c r="C305">
        <v>642</v>
      </c>
    </row>
    <row r="306" spans="1:3" x14ac:dyDescent="0.25">
      <c r="A306" t="s">
        <v>805</v>
      </c>
      <c r="B306">
        <v>11211020200</v>
      </c>
      <c r="C306">
        <v>1224</v>
      </c>
    </row>
    <row r="307" spans="1:3" x14ac:dyDescent="0.25">
      <c r="A307" t="s">
        <v>806</v>
      </c>
      <c r="B307">
        <v>11211025100</v>
      </c>
      <c r="C307">
        <v>857</v>
      </c>
    </row>
    <row r="308" spans="1:3" x14ac:dyDescent="0.25">
      <c r="A308" t="s">
        <v>807</v>
      </c>
      <c r="B308">
        <v>11211032300</v>
      </c>
      <c r="C308">
        <v>1715</v>
      </c>
    </row>
    <row r="309" spans="1:3" x14ac:dyDescent="0.25">
      <c r="A309" t="s">
        <v>808</v>
      </c>
      <c r="B309">
        <v>11211032100</v>
      </c>
      <c r="C309">
        <v>1173</v>
      </c>
    </row>
    <row r="310" spans="1:3" x14ac:dyDescent="0.25">
      <c r="A310" t="s">
        <v>809</v>
      </c>
      <c r="B310">
        <v>11211032200</v>
      </c>
      <c r="C310">
        <v>1337</v>
      </c>
    </row>
    <row r="311" spans="1:3" x14ac:dyDescent="0.25">
      <c r="A311" t="s">
        <v>810</v>
      </c>
      <c r="B311">
        <v>11215050500</v>
      </c>
      <c r="C311">
        <v>7284</v>
      </c>
    </row>
    <row r="312" spans="1:3" x14ac:dyDescent="0.25">
      <c r="A312" t="s">
        <v>811</v>
      </c>
      <c r="B312">
        <v>11212020100</v>
      </c>
      <c r="C312">
        <v>518</v>
      </c>
    </row>
    <row r="313" spans="1:3" x14ac:dyDescent="0.25">
      <c r="A313" t="s">
        <v>812</v>
      </c>
      <c r="B313">
        <v>11212020200</v>
      </c>
      <c r="C313">
        <v>899</v>
      </c>
    </row>
    <row r="314" spans="1:3" x14ac:dyDescent="0.25">
      <c r="A314" t="s">
        <v>813</v>
      </c>
      <c r="B314">
        <v>11212025300</v>
      </c>
      <c r="C314">
        <v>1908</v>
      </c>
    </row>
    <row r="315" spans="1:3" x14ac:dyDescent="0.25">
      <c r="A315" t="s">
        <v>814</v>
      </c>
      <c r="B315">
        <v>11212032100</v>
      </c>
      <c r="C315">
        <v>1277</v>
      </c>
    </row>
    <row r="316" spans="1:3" x14ac:dyDescent="0.25">
      <c r="A316" t="s">
        <v>815</v>
      </c>
      <c r="B316">
        <v>11216040400</v>
      </c>
      <c r="C316">
        <v>4072</v>
      </c>
    </row>
    <row r="317" spans="1:3" x14ac:dyDescent="0.25">
      <c r="A317" t="s">
        <v>816</v>
      </c>
      <c r="B317">
        <v>11216050500</v>
      </c>
      <c r="C317">
        <v>5303</v>
      </c>
    </row>
    <row r="318" spans="1:3" x14ac:dyDescent="0.25">
      <c r="A318" t="s">
        <v>817</v>
      </c>
      <c r="B318">
        <v>11211025300</v>
      </c>
      <c r="C318">
        <v>2426</v>
      </c>
    </row>
    <row r="319" spans="1:3" x14ac:dyDescent="0.25">
      <c r="A319" t="s">
        <v>818</v>
      </c>
      <c r="B319">
        <v>11211025200</v>
      </c>
      <c r="C319">
        <v>1188</v>
      </c>
    </row>
    <row r="320" spans="1:3" x14ac:dyDescent="0.25">
      <c r="A320" t="s">
        <v>819</v>
      </c>
      <c r="B320">
        <v>11215032300</v>
      </c>
      <c r="C320">
        <v>4770</v>
      </c>
    </row>
    <row r="321" spans="1:3" x14ac:dyDescent="0.25">
      <c r="A321" t="s">
        <v>820</v>
      </c>
      <c r="B321">
        <v>11215040400</v>
      </c>
      <c r="C321">
        <v>5478</v>
      </c>
    </row>
    <row r="322" spans="1:3" x14ac:dyDescent="0.25">
      <c r="A322" t="s">
        <v>821</v>
      </c>
      <c r="B322">
        <v>11215063600</v>
      </c>
      <c r="C322">
        <v>13150</v>
      </c>
    </row>
    <row r="323" spans="1:3" x14ac:dyDescent="0.25">
      <c r="A323" t="s">
        <v>822</v>
      </c>
      <c r="B323">
        <v>11313020100</v>
      </c>
      <c r="C323">
        <v>3116</v>
      </c>
    </row>
    <row r="324" spans="1:3" x14ac:dyDescent="0.25">
      <c r="A324" t="s">
        <v>823</v>
      </c>
      <c r="B324">
        <v>11313025200</v>
      </c>
      <c r="C324">
        <v>3919</v>
      </c>
    </row>
    <row r="325" spans="1:3" x14ac:dyDescent="0.25">
      <c r="A325" t="s">
        <v>824</v>
      </c>
      <c r="B325">
        <v>11203025100</v>
      </c>
      <c r="C325">
        <v>79</v>
      </c>
    </row>
    <row r="326" spans="1:3" x14ac:dyDescent="0.25">
      <c r="A326" t="s">
        <v>825</v>
      </c>
      <c r="B326">
        <v>11203032100</v>
      </c>
      <c r="C326">
        <v>116</v>
      </c>
    </row>
    <row r="327" spans="1:3" x14ac:dyDescent="0.25">
      <c r="A327" t="s">
        <v>826</v>
      </c>
      <c r="B327">
        <v>11203032200</v>
      </c>
      <c r="C327">
        <v>125</v>
      </c>
    </row>
    <row r="328" spans="1:3" x14ac:dyDescent="0.25">
      <c r="A328" t="s">
        <v>827</v>
      </c>
      <c r="B328">
        <v>11203040100</v>
      </c>
      <c r="C328">
        <v>168</v>
      </c>
    </row>
    <row r="329" spans="1:3" x14ac:dyDescent="0.25">
      <c r="A329" t="s">
        <v>828</v>
      </c>
      <c r="B329">
        <v>11203040200</v>
      </c>
      <c r="C329">
        <v>178</v>
      </c>
    </row>
    <row r="330" spans="1:3" x14ac:dyDescent="0.25">
      <c r="A330" t="s">
        <v>829</v>
      </c>
      <c r="B330">
        <v>11203040300</v>
      </c>
      <c r="C330">
        <v>187</v>
      </c>
    </row>
    <row r="331" spans="1:3" x14ac:dyDescent="0.25">
      <c r="A331" t="s">
        <v>830</v>
      </c>
      <c r="B331">
        <v>11203050100</v>
      </c>
      <c r="C331">
        <v>309</v>
      </c>
    </row>
    <row r="332" spans="1:3" x14ac:dyDescent="0.25">
      <c r="A332" t="s">
        <v>831</v>
      </c>
      <c r="B332">
        <v>11203050200</v>
      </c>
      <c r="C332">
        <v>317</v>
      </c>
    </row>
    <row r="333" spans="1:3" x14ac:dyDescent="0.25">
      <c r="A333" t="s">
        <v>832</v>
      </c>
      <c r="B333">
        <v>11203050300</v>
      </c>
      <c r="C333">
        <v>300</v>
      </c>
    </row>
    <row r="334" spans="1:3" x14ac:dyDescent="0.25">
      <c r="A334" t="s">
        <v>833</v>
      </c>
      <c r="B334">
        <v>11203050400</v>
      </c>
      <c r="C334">
        <v>359</v>
      </c>
    </row>
    <row r="335" spans="1:3" x14ac:dyDescent="0.25">
      <c r="A335" t="s">
        <v>834</v>
      </c>
      <c r="B335">
        <v>11203063100</v>
      </c>
      <c r="C335">
        <v>564</v>
      </c>
    </row>
    <row r="336" spans="1:3" x14ac:dyDescent="0.25">
      <c r="A336" t="s">
        <v>835</v>
      </c>
      <c r="B336">
        <v>11203063200</v>
      </c>
      <c r="C336">
        <v>583</v>
      </c>
    </row>
    <row r="337" spans="1:3" x14ac:dyDescent="0.25">
      <c r="A337" t="s">
        <v>836</v>
      </c>
      <c r="B337">
        <v>11203063300</v>
      </c>
      <c r="C337">
        <v>544</v>
      </c>
    </row>
    <row r="338" spans="1:3" x14ac:dyDescent="0.25">
      <c r="A338" t="s">
        <v>837</v>
      </c>
      <c r="B338">
        <v>11203063400</v>
      </c>
      <c r="C338">
        <v>557</v>
      </c>
    </row>
    <row r="339" spans="1:3" x14ac:dyDescent="0.25">
      <c r="A339" t="s">
        <v>838</v>
      </c>
      <c r="B339">
        <v>11203063500</v>
      </c>
      <c r="C339">
        <v>629</v>
      </c>
    </row>
    <row r="340" spans="1:3" x14ac:dyDescent="0.25">
      <c r="A340" t="s">
        <v>839</v>
      </c>
      <c r="B340">
        <v>11204025100</v>
      </c>
      <c r="C340">
        <v>55</v>
      </c>
    </row>
    <row r="341" spans="1:3" x14ac:dyDescent="0.25">
      <c r="A341" t="s">
        <v>840</v>
      </c>
      <c r="B341">
        <v>11203075511</v>
      </c>
      <c r="C341">
        <v>1623</v>
      </c>
    </row>
    <row r="342" spans="1:3" x14ac:dyDescent="0.25">
      <c r="A342" t="s">
        <v>841</v>
      </c>
      <c r="B342">
        <v>11224020100</v>
      </c>
      <c r="C342">
        <v>1392</v>
      </c>
    </row>
    <row r="343" spans="1:3" x14ac:dyDescent="0.25">
      <c r="A343" t="s">
        <v>842</v>
      </c>
      <c r="B343">
        <v>11224025200</v>
      </c>
      <c r="C343">
        <v>2331</v>
      </c>
    </row>
    <row r="344" spans="1:3" x14ac:dyDescent="0.25">
      <c r="A344" t="s">
        <v>843</v>
      </c>
      <c r="B344">
        <v>11224032300</v>
      </c>
      <c r="C344">
        <v>4526</v>
      </c>
    </row>
    <row r="345" spans="1:3" x14ac:dyDescent="0.25">
      <c r="A345" t="s">
        <v>844</v>
      </c>
      <c r="B345">
        <v>11201020000</v>
      </c>
      <c r="C345">
        <v>49</v>
      </c>
    </row>
    <row r="346" spans="1:3" x14ac:dyDescent="0.25">
      <c r="A346" t="s">
        <v>845</v>
      </c>
      <c r="B346">
        <v>11201025000</v>
      </c>
      <c r="C346">
        <v>75</v>
      </c>
    </row>
    <row r="347" spans="1:3" x14ac:dyDescent="0.25">
      <c r="A347" t="s">
        <v>846</v>
      </c>
      <c r="B347">
        <v>11201032000</v>
      </c>
      <c r="C347">
        <v>139</v>
      </c>
    </row>
    <row r="348" spans="1:3" x14ac:dyDescent="0.25">
      <c r="A348" t="s">
        <v>847</v>
      </c>
      <c r="B348">
        <v>11201040000</v>
      </c>
      <c r="C348">
        <v>254</v>
      </c>
    </row>
    <row r="349" spans="1:3" x14ac:dyDescent="0.25">
      <c r="A349" t="s">
        <v>848</v>
      </c>
      <c r="B349">
        <v>11201050000</v>
      </c>
      <c r="C349">
        <v>396</v>
      </c>
    </row>
    <row r="350" spans="1:3" x14ac:dyDescent="0.25">
      <c r="A350" t="s">
        <v>849</v>
      </c>
      <c r="B350">
        <v>11201063000</v>
      </c>
      <c r="C350">
        <v>687</v>
      </c>
    </row>
    <row r="351" spans="1:3" x14ac:dyDescent="0.25">
      <c r="A351" t="s">
        <v>850</v>
      </c>
      <c r="B351">
        <v>11201075000</v>
      </c>
      <c r="C351">
        <v>1859</v>
      </c>
    </row>
    <row r="352" spans="1:3" x14ac:dyDescent="0.25">
      <c r="A352" t="s">
        <v>851</v>
      </c>
      <c r="B352">
        <v>11201110000</v>
      </c>
      <c r="C352">
        <v>4172</v>
      </c>
    </row>
    <row r="353" spans="1:3" x14ac:dyDescent="0.25">
      <c r="A353" t="s">
        <v>852</v>
      </c>
      <c r="B353">
        <v>11201090000</v>
      </c>
      <c r="C353">
        <v>2582</v>
      </c>
    </row>
    <row r="354" spans="1:3" x14ac:dyDescent="0.25">
      <c r="A354" t="s">
        <v>853</v>
      </c>
      <c r="B354">
        <v>11609016000</v>
      </c>
      <c r="C354">
        <v>25</v>
      </c>
    </row>
    <row r="355" spans="1:3" x14ac:dyDescent="0.25">
      <c r="A355" t="s">
        <v>854</v>
      </c>
      <c r="B355">
        <v>11609020000</v>
      </c>
      <c r="C355">
        <v>26</v>
      </c>
    </row>
    <row r="356" spans="1:3" x14ac:dyDescent="0.25">
      <c r="A356" t="s">
        <v>855</v>
      </c>
      <c r="B356">
        <v>11609025000</v>
      </c>
      <c r="C356">
        <v>35</v>
      </c>
    </row>
    <row r="357" spans="1:3" x14ac:dyDescent="0.25">
      <c r="A357" t="s">
        <v>856</v>
      </c>
      <c r="B357">
        <v>11609032000</v>
      </c>
      <c r="C357">
        <v>51</v>
      </c>
    </row>
    <row r="358" spans="1:3" x14ac:dyDescent="0.25">
      <c r="A358" t="s">
        <v>857</v>
      </c>
      <c r="B358">
        <v>11609040000</v>
      </c>
      <c r="C358">
        <v>84</v>
      </c>
    </row>
    <row r="359" spans="1:3" x14ac:dyDescent="0.25">
      <c r="A359" t="s">
        <v>858</v>
      </c>
      <c r="B359">
        <v>11608020110</v>
      </c>
      <c r="C359">
        <v>61</v>
      </c>
    </row>
    <row r="360" spans="1:3" x14ac:dyDescent="0.25">
      <c r="A360" t="s">
        <v>859</v>
      </c>
      <c r="B360">
        <v>11602020000</v>
      </c>
      <c r="C360">
        <v>153</v>
      </c>
    </row>
    <row r="361" spans="1:3" x14ac:dyDescent="0.25">
      <c r="A361" t="s">
        <v>860</v>
      </c>
      <c r="B361">
        <v>11602025000</v>
      </c>
      <c r="C361">
        <v>221</v>
      </c>
    </row>
    <row r="362" spans="1:3" x14ac:dyDescent="0.25">
      <c r="A362" t="s">
        <v>861</v>
      </c>
      <c r="B362">
        <v>11602032000</v>
      </c>
      <c r="C362">
        <v>454</v>
      </c>
    </row>
    <row r="363" spans="1:3" x14ac:dyDescent="0.25">
      <c r="A363" t="s">
        <v>862</v>
      </c>
      <c r="B363">
        <v>11512020100</v>
      </c>
      <c r="C363">
        <v>753</v>
      </c>
    </row>
    <row r="364" spans="1:3" x14ac:dyDescent="0.25">
      <c r="A364" t="s">
        <v>863</v>
      </c>
      <c r="B364">
        <v>11512020200</v>
      </c>
      <c r="C364">
        <v>1337</v>
      </c>
    </row>
    <row r="365" spans="1:3" x14ac:dyDescent="0.25">
      <c r="A365" t="s">
        <v>864</v>
      </c>
      <c r="B365">
        <v>11512025100</v>
      </c>
      <c r="C365">
        <v>832</v>
      </c>
    </row>
    <row r="366" spans="1:3" x14ac:dyDescent="0.25">
      <c r="A366" t="s">
        <v>865</v>
      </c>
      <c r="B366">
        <v>11512025200</v>
      </c>
      <c r="C366">
        <v>979</v>
      </c>
    </row>
    <row r="367" spans="1:3" x14ac:dyDescent="0.25">
      <c r="A367" t="s">
        <v>866</v>
      </c>
      <c r="B367">
        <v>11512032300</v>
      </c>
      <c r="C367">
        <v>1754</v>
      </c>
    </row>
    <row r="368" spans="1:3" x14ac:dyDescent="0.25">
      <c r="A368" t="s">
        <v>867</v>
      </c>
      <c r="B368">
        <v>11512032100</v>
      </c>
      <c r="C368">
        <v>1156</v>
      </c>
    </row>
    <row r="369" spans="1:3" x14ac:dyDescent="0.25">
      <c r="A369" t="s">
        <v>868</v>
      </c>
      <c r="B369">
        <v>11512032200</v>
      </c>
      <c r="C369">
        <v>1237</v>
      </c>
    </row>
    <row r="370" spans="1:3" x14ac:dyDescent="0.25">
      <c r="A370" t="s">
        <v>869</v>
      </c>
      <c r="B370">
        <v>11511020100</v>
      </c>
      <c r="C370">
        <v>851</v>
      </c>
    </row>
    <row r="371" spans="1:3" x14ac:dyDescent="0.25">
      <c r="A371" t="s">
        <v>870</v>
      </c>
      <c r="B371">
        <v>11511020200</v>
      </c>
      <c r="C371">
        <v>1626</v>
      </c>
    </row>
    <row r="372" spans="1:3" x14ac:dyDescent="0.25">
      <c r="A372" t="s">
        <v>871</v>
      </c>
      <c r="B372">
        <v>11511025100</v>
      </c>
      <c r="C372">
        <v>1005</v>
      </c>
    </row>
    <row r="373" spans="1:3" x14ac:dyDescent="0.25">
      <c r="A373" t="s">
        <v>872</v>
      </c>
      <c r="B373">
        <v>11511025200</v>
      </c>
      <c r="C373">
        <v>1313</v>
      </c>
    </row>
    <row r="374" spans="1:3" x14ac:dyDescent="0.25">
      <c r="A374" t="s">
        <v>873</v>
      </c>
      <c r="B374">
        <v>11511032300</v>
      </c>
      <c r="C374">
        <v>2046</v>
      </c>
    </row>
    <row r="375" spans="1:3" x14ac:dyDescent="0.25">
      <c r="A375" t="s">
        <v>874</v>
      </c>
      <c r="B375">
        <v>11511032100</v>
      </c>
      <c r="C375">
        <v>1292</v>
      </c>
    </row>
    <row r="376" spans="1:3" x14ac:dyDescent="0.25">
      <c r="A376" t="s">
        <v>875</v>
      </c>
      <c r="B376">
        <v>11511032200</v>
      </c>
      <c r="C376">
        <v>1566</v>
      </c>
    </row>
    <row r="377" spans="1:3" x14ac:dyDescent="0.25">
      <c r="A377" t="s">
        <v>876</v>
      </c>
      <c r="B377">
        <v>11518020100</v>
      </c>
      <c r="C377">
        <v>1463</v>
      </c>
    </row>
    <row r="378" spans="1:3" x14ac:dyDescent="0.25">
      <c r="A378" t="s">
        <v>877</v>
      </c>
      <c r="B378">
        <v>11517020100</v>
      </c>
      <c r="C378">
        <v>1682</v>
      </c>
    </row>
    <row r="379" spans="1:3" x14ac:dyDescent="0.25">
      <c r="A379" t="s">
        <v>878</v>
      </c>
      <c r="B379">
        <v>11503110300</v>
      </c>
      <c r="C379">
        <v>5970</v>
      </c>
    </row>
    <row r="380" spans="1:3" x14ac:dyDescent="0.25">
      <c r="A380" t="s">
        <v>879</v>
      </c>
      <c r="B380">
        <v>11503110500</v>
      </c>
      <c r="C380">
        <v>6448</v>
      </c>
    </row>
    <row r="381" spans="1:3" x14ac:dyDescent="0.25">
      <c r="A381" t="s">
        <v>880</v>
      </c>
      <c r="B381">
        <v>11503110900</v>
      </c>
      <c r="C381">
        <v>6847</v>
      </c>
    </row>
    <row r="382" spans="1:3" x14ac:dyDescent="0.25">
      <c r="A382" t="s">
        <v>881</v>
      </c>
      <c r="B382">
        <v>11503025100</v>
      </c>
      <c r="C382">
        <v>164</v>
      </c>
    </row>
    <row r="383" spans="1:3" x14ac:dyDescent="0.25">
      <c r="A383" t="s">
        <v>882</v>
      </c>
      <c r="B383">
        <v>11503025200</v>
      </c>
      <c r="C383">
        <v>132</v>
      </c>
    </row>
    <row r="384" spans="1:3" x14ac:dyDescent="0.25">
      <c r="A384" t="s">
        <v>883</v>
      </c>
      <c r="B384">
        <v>11503032100</v>
      </c>
      <c r="C384">
        <v>211</v>
      </c>
    </row>
    <row r="385" spans="1:3" x14ac:dyDescent="0.25">
      <c r="A385" t="s">
        <v>884</v>
      </c>
      <c r="B385">
        <v>11503032200</v>
      </c>
      <c r="C385">
        <v>234</v>
      </c>
    </row>
    <row r="386" spans="1:3" x14ac:dyDescent="0.25">
      <c r="A386" t="s">
        <v>885</v>
      </c>
      <c r="B386">
        <v>11503032300</v>
      </c>
      <c r="C386">
        <v>218</v>
      </c>
    </row>
    <row r="387" spans="1:3" x14ac:dyDescent="0.25">
      <c r="A387" t="s">
        <v>886</v>
      </c>
      <c r="B387">
        <v>11503032400</v>
      </c>
      <c r="C387">
        <v>234</v>
      </c>
    </row>
    <row r="388" spans="1:3" x14ac:dyDescent="0.25">
      <c r="A388" t="s">
        <v>887</v>
      </c>
      <c r="B388">
        <v>11503032600</v>
      </c>
      <c r="C388">
        <v>221</v>
      </c>
    </row>
    <row r="389" spans="1:3" x14ac:dyDescent="0.25">
      <c r="A389" t="s">
        <v>888</v>
      </c>
      <c r="B389">
        <v>11503040200</v>
      </c>
      <c r="C389">
        <v>440</v>
      </c>
    </row>
    <row r="390" spans="1:3" x14ac:dyDescent="0.25">
      <c r="A390" t="s">
        <v>889</v>
      </c>
      <c r="B390">
        <v>11503040400</v>
      </c>
      <c r="C390">
        <v>426</v>
      </c>
    </row>
    <row r="391" spans="1:3" x14ac:dyDescent="0.25">
      <c r="A391" t="s">
        <v>890</v>
      </c>
      <c r="B391">
        <v>11503040600</v>
      </c>
      <c r="C391">
        <v>466</v>
      </c>
    </row>
    <row r="392" spans="1:3" x14ac:dyDescent="0.25">
      <c r="A392" t="s">
        <v>891</v>
      </c>
      <c r="B392">
        <v>11503050200</v>
      </c>
      <c r="C392">
        <v>680</v>
      </c>
    </row>
    <row r="393" spans="1:3" x14ac:dyDescent="0.25">
      <c r="A393" t="s">
        <v>892</v>
      </c>
      <c r="B393">
        <v>11503050400</v>
      </c>
      <c r="C393">
        <v>768</v>
      </c>
    </row>
    <row r="394" spans="1:3" x14ac:dyDescent="0.25">
      <c r="A394" t="s">
        <v>893</v>
      </c>
      <c r="B394">
        <v>11503050600</v>
      </c>
      <c r="C394">
        <v>818</v>
      </c>
    </row>
    <row r="395" spans="1:3" x14ac:dyDescent="0.25">
      <c r="A395" t="s">
        <v>894</v>
      </c>
      <c r="B395">
        <v>11503050800</v>
      </c>
      <c r="C395">
        <v>891</v>
      </c>
    </row>
    <row r="396" spans="1:3" x14ac:dyDescent="0.25">
      <c r="A396" t="s">
        <v>895</v>
      </c>
      <c r="B396">
        <v>11503063100</v>
      </c>
      <c r="C396">
        <v>1042</v>
      </c>
    </row>
    <row r="397" spans="1:3" x14ac:dyDescent="0.25">
      <c r="A397" t="s">
        <v>896</v>
      </c>
      <c r="B397">
        <v>11503063300</v>
      </c>
      <c r="C397">
        <v>1024</v>
      </c>
    </row>
    <row r="398" spans="1:3" x14ac:dyDescent="0.25">
      <c r="A398" t="s">
        <v>897</v>
      </c>
      <c r="B398">
        <v>11503063500</v>
      </c>
      <c r="C398">
        <v>1074</v>
      </c>
    </row>
    <row r="399" spans="1:3" x14ac:dyDescent="0.25">
      <c r="A399" t="s">
        <v>898</v>
      </c>
      <c r="B399">
        <v>11503063700</v>
      </c>
      <c r="C399">
        <v>1452</v>
      </c>
    </row>
    <row r="400" spans="1:3" x14ac:dyDescent="0.25">
      <c r="A400" t="s">
        <v>899</v>
      </c>
      <c r="B400">
        <v>11503063900</v>
      </c>
      <c r="C400">
        <v>1560</v>
      </c>
    </row>
    <row r="401" spans="1:3" x14ac:dyDescent="0.25">
      <c r="A401" t="s">
        <v>900</v>
      </c>
      <c r="B401">
        <v>11503075300</v>
      </c>
      <c r="C401">
        <v>2166</v>
      </c>
    </row>
    <row r="402" spans="1:3" x14ac:dyDescent="0.25">
      <c r="A402" t="s">
        <v>901</v>
      </c>
      <c r="B402">
        <v>11503075500</v>
      </c>
      <c r="C402">
        <v>2353</v>
      </c>
    </row>
    <row r="403" spans="1:3" x14ac:dyDescent="0.25">
      <c r="A403" t="s">
        <v>902</v>
      </c>
      <c r="B403">
        <v>11503075710</v>
      </c>
      <c r="C403">
        <v>4006</v>
      </c>
    </row>
    <row r="404" spans="1:3" x14ac:dyDescent="0.25">
      <c r="A404" t="s">
        <v>903</v>
      </c>
      <c r="B404">
        <v>11503075910</v>
      </c>
      <c r="C404">
        <v>4073</v>
      </c>
    </row>
    <row r="405" spans="1:3" x14ac:dyDescent="0.25">
      <c r="A405" t="s">
        <v>904</v>
      </c>
      <c r="B405">
        <v>11503090500</v>
      </c>
      <c r="C405">
        <v>3889</v>
      </c>
    </row>
    <row r="406" spans="1:3" x14ac:dyDescent="0.25">
      <c r="A406" t="s">
        <v>905</v>
      </c>
      <c r="B406">
        <v>11503090700</v>
      </c>
      <c r="C406">
        <v>3951</v>
      </c>
    </row>
    <row r="407" spans="1:3" x14ac:dyDescent="0.25">
      <c r="A407" t="s">
        <v>906</v>
      </c>
      <c r="B407">
        <v>11501110000</v>
      </c>
      <c r="C407">
        <v>8023</v>
      </c>
    </row>
    <row r="408" spans="1:3" x14ac:dyDescent="0.25">
      <c r="A408" t="s">
        <v>907</v>
      </c>
      <c r="B408">
        <v>11501020000</v>
      </c>
      <c r="C408">
        <v>63</v>
      </c>
    </row>
    <row r="409" spans="1:3" x14ac:dyDescent="0.25">
      <c r="A409" t="s">
        <v>908</v>
      </c>
      <c r="B409">
        <v>11501025000</v>
      </c>
      <c r="C409">
        <v>112</v>
      </c>
    </row>
    <row r="410" spans="1:3" x14ac:dyDescent="0.25">
      <c r="A410" t="s">
        <v>909</v>
      </c>
      <c r="B410">
        <v>11501032000</v>
      </c>
      <c r="C410">
        <v>269</v>
      </c>
    </row>
    <row r="411" spans="1:3" x14ac:dyDescent="0.25">
      <c r="A411" t="s">
        <v>910</v>
      </c>
      <c r="B411">
        <v>11501040000</v>
      </c>
      <c r="C411">
        <v>500</v>
      </c>
    </row>
    <row r="412" spans="1:3" x14ac:dyDescent="0.25">
      <c r="A412" t="s">
        <v>911</v>
      </c>
      <c r="B412">
        <v>11501050000</v>
      </c>
      <c r="C412">
        <v>858</v>
      </c>
    </row>
    <row r="413" spans="1:3" x14ac:dyDescent="0.25">
      <c r="A413" t="s">
        <v>912</v>
      </c>
      <c r="B413">
        <v>11501063000</v>
      </c>
      <c r="C413">
        <v>1393</v>
      </c>
    </row>
    <row r="414" spans="1:3" x14ac:dyDescent="0.25">
      <c r="A414" t="s">
        <v>913</v>
      </c>
      <c r="B414">
        <v>11501075000</v>
      </c>
      <c r="C414">
        <v>3000</v>
      </c>
    </row>
    <row r="415" spans="1:3" x14ac:dyDescent="0.25">
      <c r="A415" t="s">
        <v>914</v>
      </c>
      <c r="B415">
        <v>11501090000</v>
      </c>
      <c r="C415">
        <v>5720</v>
      </c>
    </row>
    <row r="416" spans="1:3" x14ac:dyDescent="0.25">
      <c r="A416" t="s">
        <v>915</v>
      </c>
      <c r="B416">
        <v>10100020000</v>
      </c>
      <c r="C416">
        <v>386</v>
      </c>
    </row>
    <row r="417" spans="1:3" x14ac:dyDescent="0.25">
      <c r="A417" t="s">
        <v>916</v>
      </c>
      <c r="B417">
        <v>10100025000</v>
      </c>
      <c r="C417">
        <v>580</v>
      </c>
    </row>
    <row r="418" spans="1:3" x14ac:dyDescent="0.25">
      <c r="A418" t="s">
        <v>917</v>
      </c>
      <c r="B418">
        <v>10100032000</v>
      </c>
      <c r="C418">
        <v>969</v>
      </c>
    </row>
    <row r="419" spans="1:3" x14ac:dyDescent="0.25">
      <c r="A419" t="s">
        <v>918</v>
      </c>
      <c r="B419">
        <v>10100040000</v>
      </c>
      <c r="C419">
        <v>1504</v>
      </c>
    </row>
    <row r="420" spans="1:3" x14ac:dyDescent="0.25">
      <c r="A420" t="s">
        <v>919</v>
      </c>
      <c r="B420">
        <v>10210110000</v>
      </c>
      <c r="C420">
        <v>15774</v>
      </c>
    </row>
    <row r="421" spans="1:3" x14ac:dyDescent="0.25">
      <c r="A421" t="s">
        <v>920</v>
      </c>
      <c r="B421">
        <v>10200020000</v>
      </c>
      <c r="C421">
        <v>427</v>
      </c>
    </row>
    <row r="422" spans="1:3" x14ac:dyDescent="0.25">
      <c r="A422" t="s">
        <v>921</v>
      </c>
      <c r="B422">
        <v>10210020000</v>
      </c>
      <c r="C422">
        <v>540</v>
      </c>
    </row>
    <row r="423" spans="1:3" x14ac:dyDescent="0.25">
      <c r="A423" t="s">
        <v>922</v>
      </c>
      <c r="B423">
        <v>10210025000</v>
      </c>
      <c r="C423">
        <v>797</v>
      </c>
    </row>
    <row r="424" spans="1:3" x14ac:dyDescent="0.25">
      <c r="A424" t="s">
        <v>923</v>
      </c>
      <c r="B424">
        <v>10200025000</v>
      </c>
      <c r="C424">
        <v>853</v>
      </c>
    </row>
    <row r="425" spans="1:3" x14ac:dyDescent="0.25">
      <c r="A425" t="s">
        <v>924</v>
      </c>
      <c r="B425">
        <v>10200032000</v>
      </c>
      <c r="C425">
        <v>1412</v>
      </c>
    </row>
    <row r="426" spans="1:3" x14ac:dyDescent="0.25">
      <c r="A426" t="s">
        <v>925</v>
      </c>
      <c r="B426">
        <v>10210032000</v>
      </c>
      <c r="C426">
        <v>1264</v>
      </c>
    </row>
    <row r="427" spans="1:3" x14ac:dyDescent="0.25">
      <c r="A427" t="s">
        <v>926</v>
      </c>
      <c r="B427">
        <v>10210040000</v>
      </c>
      <c r="C427">
        <v>1963</v>
      </c>
    </row>
    <row r="428" spans="1:3" x14ac:dyDescent="0.25">
      <c r="A428" t="s">
        <v>927</v>
      </c>
      <c r="B428">
        <v>10200050000</v>
      </c>
      <c r="C428">
        <v>3540</v>
      </c>
    </row>
    <row r="429" spans="1:3" x14ac:dyDescent="0.25">
      <c r="A429" t="s">
        <v>928</v>
      </c>
      <c r="B429">
        <v>10210050000</v>
      </c>
      <c r="C429">
        <v>3365</v>
      </c>
    </row>
    <row r="430" spans="1:3" x14ac:dyDescent="0.25">
      <c r="A430" t="s">
        <v>929</v>
      </c>
      <c r="B430">
        <v>10210063000</v>
      </c>
      <c r="C430">
        <v>5406</v>
      </c>
    </row>
    <row r="431" spans="1:3" x14ac:dyDescent="0.25">
      <c r="A431" t="s">
        <v>930</v>
      </c>
      <c r="B431">
        <v>10210075000</v>
      </c>
      <c r="C431">
        <v>7061</v>
      </c>
    </row>
    <row r="432" spans="1:3" x14ac:dyDescent="0.25">
      <c r="A432" t="s">
        <v>931</v>
      </c>
      <c r="B432">
        <v>10200075000</v>
      </c>
      <c r="C432">
        <v>7588</v>
      </c>
    </row>
    <row r="433" spans="1:3" x14ac:dyDescent="0.25">
      <c r="A433" t="s">
        <v>932</v>
      </c>
      <c r="B433">
        <v>10210090000</v>
      </c>
      <c r="C433">
        <v>10545</v>
      </c>
    </row>
    <row r="434" spans="1:3" x14ac:dyDescent="0.25">
      <c r="A434" t="s">
        <v>933</v>
      </c>
      <c r="B434">
        <v>10220110000</v>
      </c>
      <c r="C434">
        <v>18132</v>
      </c>
    </row>
    <row r="435" spans="1:3" x14ac:dyDescent="0.25">
      <c r="A435" t="s">
        <v>934</v>
      </c>
      <c r="B435">
        <v>10220020000</v>
      </c>
      <c r="C435">
        <v>604</v>
      </c>
    </row>
    <row r="436" spans="1:3" x14ac:dyDescent="0.25">
      <c r="A436" t="s">
        <v>935</v>
      </c>
      <c r="B436">
        <v>10220020002</v>
      </c>
      <c r="C436">
        <v>604</v>
      </c>
    </row>
    <row r="437" spans="1:3" x14ac:dyDescent="0.25">
      <c r="A437" t="s">
        <v>936</v>
      </c>
      <c r="B437">
        <v>10220025000</v>
      </c>
      <c r="C437">
        <v>887</v>
      </c>
    </row>
    <row r="438" spans="1:3" x14ac:dyDescent="0.25">
      <c r="A438" t="s">
        <v>937</v>
      </c>
      <c r="B438">
        <v>10220032000</v>
      </c>
      <c r="C438">
        <v>1497</v>
      </c>
    </row>
    <row r="439" spans="1:3" x14ac:dyDescent="0.25">
      <c r="A439" t="s">
        <v>938</v>
      </c>
      <c r="B439">
        <v>10220040000</v>
      </c>
      <c r="C439">
        <v>2409</v>
      </c>
    </row>
    <row r="440" spans="1:3" x14ac:dyDescent="0.25">
      <c r="A440" t="s">
        <v>939</v>
      </c>
      <c r="B440">
        <v>10220050000</v>
      </c>
      <c r="C440">
        <v>3842</v>
      </c>
    </row>
    <row r="441" spans="1:3" x14ac:dyDescent="0.25">
      <c r="A441" t="s">
        <v>940</v>
      </c>
      <c r="B441">
        <v>10220063000</v>
      </c>
      <c r="C441">
        <v>5997</v>
      </c>
    </row>
    <row r="442" spans="1:3" x14ac:dyDescent="0.25">
      <c r="A442" t="s">
        <v>941</v>
      </c>
      <c r="B442">
        <v>10220075000</v>
      </c>
      <c r="C442">
        <v>8576</v>
      </c>
    </row>
    <row r="443" spans="1:3" x14ac:dyDescent="0.25">
      <c r="A443" t="s">
        <v>942</v>
      </c>
      <c r="B443">
        <v>10220090000</v>
      </c>
      <c r="C443">
        <v>11998</v>
      </c>
    </row>
    <row r="444" spans="1:3" x14ac:dyDescent="0.25">
      <c r="A444" t="s">
        <v>943</v>
      </c>
      <c r="B444">
        <v>11405110010</v>
      </c>
      <c r="C444">
        <v>7338</v>
      </c>
    </row>
    <row r="445" spans="1:3" x14ac:dyDescent="0.25">
      <c r="A445" t="s">
        <v>944</v>
      </c>
      <c r="B445">
        <v>11401110000</v>
      </c>
      <c r="C445">
        <v>5606</v>
      </c>
    </row>
    <row r="446" spans="1:3" x14ac:dyDescent="0.25">
      <c r="A446" t="s">
        <v>945</v>
      </c>
      <c r="B446">
        <v>11405020000</v>
      </c>
      <c r="C446">
        <v>51</v>
      </c>
    </row>
    <row r="447" spans="1:3" x14ac:dyDescent="0.25">
      <c r="A447" t="s">
        <v>946</v>
      </c>
      <c r="B447">
        <v>11401020000</v>
      </c>
      <c r="C447">
        <v>49</v>
      </c>
    </row>
    <row r="448" spans="1:3" x14ac:dyDescent="0.25">
      <c r="A448" t="s">
        <v>947</v>
      </c>
      <c r="B448">
        <v>11405025000</v>
      </c>
      <c r="C448">
        <v>86</v>
      </c>
    </row>
    <row r="449" spans="1:3" x14ac:dyDescent="0.25">
      <c r="A449" t="s">
        <v>948</v>
      </c>
      <c r="B449">
        <v>11401025000</v>
      </c>
      <c r="C449">
        <v>84</v>
      </c>
    </row>
    <row r="450" spans="1:3" x14ac:dyDescent="0.25">
      <c r="A450" t="s">
        <v>949</v>
      </c>
      <c r="B450">
        <v>11405032000</v>
      </c>
      <c r="C450">
        <v>155</v>
      </c>
    </row>
    <row r="451" spans="1:3" x14ac:dyDescent="0.25">
      <c r="A451" t="s">
        <v>950</v>
      </c>
      <c r="B451">
        <v>11401032000</v>
      </c>
      <c r="C451">
        <v>215</v>
      </c>
    </row>
    <row r="452" spans="1:3" x14ac:dyDescent="0.25">
      <c r="A452" t="s">
        <v>951</v>
      </c>
      <c r="B452">
        <v>11405040000</v>
      </c>
      <c r="C452">
        <v>345</v>
      </c>
    </row>
    <row r="453" spans="1:3" x14ac:dyDescent="0.25">
      <c r="A453" t="s">
        <v>952</v>
      </c>
      <c r="B453">
        <v>11401040000</v>
      </c>
      <c r="C453">
        <v>415</v>
      </c>
    </row>
    <row r="454" spans="1:3" x14ac:dyDescent="0.25">
      <c r="A454" t="s">
        <v>953</v>
      </c>
      <c r="B454">
        <v>11405050000</v>
      </c>
      <c r="C454">
        <v>564</v>
      </c>
    </row>
    <row r="455" spans="1:3" x14ac:dyDescent="0.25">
      <c r="A455" t="s">
        <v>954</v>
      </c>
      <c r="B455">
        <v>11401050000</v>
      </c>
      <c r="C455">
        <v>665</v>
      </c>
    </row>
    <row r="456" spans="1:3" x14ac:dyDescent="0.25">
      <c r="A456" t="s">
        <v>955</v>
      </c>
      <c r="B456">
        <v>11405063000</v>
      </c>
      <c r="C456">
        <v>964</v>
      </c>
    </row>
    <row r="457" spans="1:3" x14ac:dyDescent="0.25">
      <c r="A457" t="s">
        <v>956</v>
      </c>
      <c r="B457">
        <v>11401063000</v>
      </c>
      <c r="C457">
        <v>1312</v>
      </c>
    </row>
    <row r="458" spans="1:3" x14ac:dyDescent="0.25">
      <c r="A458" t="s">
        <v>957</v>
      </c>
      <c r="B458">
        <v>11405075000</v>
      </c>
      <c r="C458">
        <v>3754</v>
      </c>
    </row>
    <row r="459" spans="1:3" x14ac:dyDescent="0.25">
      <c r="A459" t="s">
        <v>958</v>
      </c>
      <c r="B459">
        <v>11401075000</v>
      </c>
      <c r="C459">
        <v>2607</v>
      </c>
    </row>
    <row r="460" spans="1:3" x14ac:dyDescent="0.25">
      <c r="A460" t="s">
        <v>959</v>
      </c>
      <c r="B460">
        <v>11405090010</v>
      </c>
      <c r="C460">
        <v>5193</v>
      </c>
    </row>
    <row r="461" spans="1:3" x14ac:dyDescent="0.25">
      <c r="A461" t="s">
        <v>960</v>
      </c>
      <c r="B461">
        <v>11401090000</v>
      </c>
      <c r="C461">
        <v>4027</v>
      </c>
    </row>
    <row r="462" spans="1:3" x14ac:dyDescent="0.25">
      <c r="A462" t="s">
        <v>961</v>
      </c>
      <c r="B462">
        <v>11407020000</v>
      </c>
      <c r="C462">
        <v>118</v>
      </c>
    </row>
    <row r="463" spans="1:3" x14ac:dyDescent="0.25">
      <c r="A463" t="s">
        <v>962</v>
      </c>
      <c r="B463">
        <v>11403020000</v>
      </c>
      <c r="C463">
        <v>90</v>
      </c>
    </row>
    <row r="464" spans="1:3" x14ac:dyDescent="0.25">
      <c r="A464" t="s">
        <v>963</v>
      </c>
      <c r="B464">
        <v>11414020100</v>
      </c>
      <c r="C464">
        <v>750</v>
      </c>
    </row>
    <row r="465" spans="1:3" x14ac:dyDescent="0.25">
      <c r="A465" t="s">
        <v>964</v>
      </c>
      <c r="B465">
        <v>11414020200</v>
      </c>
      <c r="C465">
        <v>1005</v>
      </c>
    </row>
    <row r="466" spans="1:3" x14ac:dyDescent="0.25">
      <c r="A466" t="s">
        <v>965</v>
      </c>
      <c r="B466">
        <v>11414025100</v>
      </c>
      <c r="C466">
        <v>771</v>
      </c>
    </row>
    <row r="467" spans="1:3" x14ac:dyDescent="0.25">
      <c r="A467" t="s">
        <v>966</v>
      </c>
      <c r="B467">
        <v>11414025200</v>
      </c>
      <c r="C467">
        <v>946</v>
      </c>
    </row>
    <row r="468" spans="1:3" x14ac:dyDescent="0.25">
      <c r="A468" t="s">
        <v>967</v>
      </c>
      <c r="B468">
        <v>11414032300</v>
      </c>
      <c r="C468">
        <v>1652</v>
      </c>
    </row>
    <row r="469" spans="1:3" x14ac:dyDescent="0.25">
      <c r="A469" t="s">
        <v>968</v>
      </c>
      <c r="B469">
        <v>11414032200</v>
      </c>
      <c r="C469">
        <v>1140</v>
      </c>
    </row>
    <row r="470" spans="1:3" x14ac:dyDescent="0.25">
      <c r="A470" t="s">
        <v>969</v>
      </c>
      <c r="B470">
        <v>11422020100</v>
      </c>
      <c r="C470">
        <v>1659</v>
      </c>
    </row>
    <row r="471" spans="1:3" x14ac:dyDescent="0.25">
      <c r="A471" t="s">
        <v>970</v>
      </c>
      <c r="B471">
        <v>11411020100</v>
      </c>
      <c r="C471">
        <v>836</v>
      </c>
    </row>
    <row r="472" spans="1:3" x14ac:dyDescent="0.25">
      <c r="A472" t="s">
        <v>971</v>
      </c>
      <c r="B472">
        <v>11411020200</v>
      </c>
      <c r="C472">
        <v>1375</v>
      </c>
    </row>
    <row r="473" spans="1:3" x14ac:dyDescent="0.25">
      <c r="A473" t="s">
        <v>972</v>
      </c>
      <c r="B473">
        <v>11411025100</v>
      </c>
      <c r="C473">
        <v>845</v>
      </c>
    </row>
    <row r="474" spans="1:3" x14ac:dyDescent="0.25">
      <c r="A474" t="s">
        <v>973</v>
      </c>
      <c r="B474">
        <v>11411025200</v>
      </c>
      <c r="C474">
        <v>1295</v>
      </c>
    </row>
    <row r="475" spans="1:3" x14ac:dyDescent="0.25">
      <c r="A475" t="s">
        <v>974</v>
      </c>
      <c r="B475">
        <v>11411032300</v>
      </c>
      <c r="C475">
        <v>1933</v>
      </c>
    </row>
    <row r="476" spans="1:3" x14ac:dyDescent="0.25">
      <c r="A476" t="s">
        <v>975</v>
      </c>
      <c r="B476">
        <v>11411032110</v>
      </c>
      <c r="C476">
        <v>1794</v>
      </c>
    </row>
    <row r="477" spans="1:3" x14ac:dyDescent="0.25">
      <c r="A477" t="s">
        <v>976</v>
      </c>
      <c r="B477">
        <v>11411032200</v>
      </c>
      <c r="C477">
        <v>1480</v>
      </c>
    </row>
    <row r="478" spans="1:3" x14ac:dyDescent="0.25">
      <c r="A478" t="s">
        <v>977</v>
      </c>
      <c r="B478">
        <v>11418020100</v>
      </c>
      <c r="C478">
        <v>761</v>
      </c>
    </row>
    <row r="479" spans="1:3" x14ac:dyDescent="0.25">
      <c r="A479" t="s">
        <v>978</v>
      </c>
      <c r="B479">
        <v>11418025100</v>
      </c>
      <c r="C479">
        <v>855</v>
      </c>
    </row>
    <row r="480" spans="1:3" x14ac:dyDescent="0.25">
      <c r="A480" t="s">
        <v>979</v>
      </c>
      <c r="B480">
        <v>11417020100</v>
      </c>
      <c r="C480">
        <v>872</v>
      </c>
    </row>
    <row r="481" spans="1:3" x14ac:dyDescent="0.25">
      <c r="A481" t="s">
        <v>980</v>
      </c>
      <c r="B481">
        <v>11417025100</v>
      </c>
      <c r="C481">
        <v>1006</v>
      </c>
    </row>
    <row r="482" spans="1:3" x14ac:dyDescent="0.25">
      <c r="A482" t="s">
        <v>981</v>
      </c>
      <c r="B482">
        <v>11428020100</v>
      </c>
      <c r="C482">
        <v>1661</v>
      </c>
    </row>
    <row r="483" spans="1:3" x14ac:dyDescent="0.25">
      <c r="A483" t="s">
        <v>982</v>
      </c>
      <c r="B483">
        <v>11131020000</v>
      </c>
      <c r="C483">
        <v>1953</v>
      </c>
    </row>
    <row r="484" spans="1:3" x14ac:dyDescent="0.25">
      <c r="A484" t="s">
        <v>983</v>
      </c>
      <c r="B484">
        <v>11131025000</v>
      </c>
      <c r="C484">
        <v>2652</v>
      </c>
    </row>
    <row r="485" spans="1:3" x14ac:dyDescent="0.25">
      <c r="A485" t="s">
        <v>984</v>
      </c>
      <c r="B485">
        <v>11131032000</v>
      </c>
      <c r="C485">
        <v>4416</v>
      </c>
    </row>
    <row r="486" spans="1:3" x14ac:dyDescent="0.25">
      <c r="A486" t="s">
        <v>985</v>
      </c>
      <c r="B486">
        <v>11320110000</v>
      </c>
      <c r="C486">
        <v>15857</v>
      </c>
    </row>
    <row r="487" spans="1:3" x14ac:dyDescent="0.25">
      <c r="A487" t="s">
        <v>986</v>
      </c>
      <c r="B487">
        <v>11320050000</v>
      </c>
      <c r="C487">
        <v>5908</v>
      </c>
    </row>
    <row r="488" spans="1:3" x14ac:dyDescent="0.25">
      <c r="A488" t="s">
        <v>987</v>
      </c>
      <c r="B488">
        <v>11320063000</v>
      </c>
      <c r="C488">
        <v>7633</v>
      </c>
    </row>
    <row r="489" spans="1:3" x14ac:dyDescent="0.25">
      <c r="A489" t="s">
        <v>988</v>
      </c>
      <c r="B489">
        <v>11320090000</v>
      </c>
      <c r="C489">
        <v>12792</v>
      </c>
    </row>
    <row r="490" spans="1:3" x14ac:dyDescent="0.25">
      <c r="A490" t="s">
        <v>989</v>
      </c>
      <c r="B490">
        <v>11320075000</v>
      </c>
      <c r="C490">
        <v>10842</v>
      </c>
    </row>
    <row r="491" spans="1:3" x14ac:dyDescent="0.25">
      <c r="A491" t="s">
        <v>1191</v>
      </c>
      <c r="B491">
        <v>62610020200</v>
      </c>
      <c r="C491">
        <v>459</v>
      </c>
    </row>
    <row r="492" spans="1:3" x14ac:dyDescent="0.25">
      <c r="A492" t="s">
        <v>1192</v>
      </c>
      <c r="B492">
        <v>620202001011</v>
      </c>
      <c r="C492">
        <v>590</v>
      </c>
    </row>
    <row r="493" spans="1:3" x14ac:dyDescent="0.25">
      <c r="A493" t="s">
        <v>1193</v>
      </c>
      <c r="B493">
        <v>6202025010</v>
      </c>
      <c r="C493">
        <v>993</v>
      </c>
    </row>
    <row r="494" spans="1:3" x14ac:dyDescent="0.25">
      <c r="A494" t="s">
        <v>1194</v>
      </c>
      <c r="B494">
        <v>61601032010</v>
      </c>
      <c r="C494">
        <v>2560</v>
      </c>
    </row>
    <row r="495" spans="1:3" x14ac:dyDescent="0.25">
      <c r="A495" t="s">
        <v>1195</v>
      </c>
      <c r="B495">
        <v>6202016010</v>
      </c>
      <c r="C495">
        <v>413</v>
      </c>
    </row>
    <row r="496" spans="1:3" x14ac:dyDescent="0.25">
      <c r="A496" t="s">
        <v>1196</v>
      </c>
      <c r="B496">
        <v>6202020010</v>
      </c>
      <c r="C496">
        <v>590</v>
      </c>
    </row>
    <row r="497" spans="1:3" x14ac:dyDescent="0.25">
      <c r="A497" t="s">
        <v>1197</v>
      </c>
      <c r="B497">
        <v>68105116321</v>
      </c>
      <c r="C497">
        <v>352334</v>
      </c>
    </row>
    <row r="498" spans="1:3" x14ac:dyDescent="0.25">
      <c r="A498" t="s">
        <v>1198</v>
      </c>
      <c r="B498">
        <v>61691016111</v>
      </c>
      <c r="C498">
        <v>1966</v>
      </c>
    </row>
    <row r="499" spans="1:3" x14ac:dyDescent="0.25">
      <c r="A499" t="s">
        <v>1199</v>
      </c>
      <c r="B499">
        <v>61691020212</v>
      </c>
      <c r="C499">
        <v>2460</v>
      </c>
    </row>
    <row r="500" spans="1:3" x14ac:dyDescent="0.25">
      <c r="A500" t="s">
        <v>1200</v>
      </c>
      <c r="B500">
        <v>61090016111</v>
      </c>
      <c r="C500">
        <v>1520</v>
      </c>
    </row>
    <row r="501" spans="1:3" x14ac:dyDescent="0.25">
      <c r="A501" t="s">
        <v>1201</v>
      </c>
      <c r="B501">
        <v>61090020111</v>
      </c>
      <c r="C501">
        <v>1617</v>
      </c>
    </row>
    <row r="502" spans="1:3" x14ac:dyDescent="0.25">
      <c r="A502" t="s">
        <v>1202</v>
      </c>
      <c r="B502">
        <v>72305110010</v>
      </c>
      <c r="C502">
        <v>1093</v>
      </c>
    </row>
    <row r="503" spans="1:3" x14ac:dyDescent="0.25">
      <c r="A503" t="s">
        <v>1203</v>
      </c>
      <c r="B503">
        <v>72305050010</v>
      </c>
      <c r="C503">
        <v>1126</v>
      </c>
    </row>
    <row r="504" spans="1:3" x14ac:dyDescent="0.25">
      <c r="A504" t="s">
        <v>1204</v>
      </c>
      <c r="B504">
        <v>6212016110</v>
      </c>
      <c r="C504">
        <v>1555</v>
      </c>
    </row>
    <row r="505" spans="1:3" x14ac:dyDescent="0.25">
      <c r="A505" t="s">
        <v>1205</v>
      </c>
      <c r="B505">
        <v>61212016210</v>
      </c>
      <c r="C505">
        <v>3118</v>
      </c>
    </row>
    <row r="506" spans="1:3" x14ac:dyDescent="0.25">
      <c r="A506" t="s">
        <v>1206</v>
      </c>
      <c r="B506">
        <v>6212020110</v>
      </c>
      <c r="C506">
        <v>1974</v>
      </c>
    </row>
    <row r="507" spans="1:3" x14ac:dyDescent="0.25">
      <c r="A507" t="s">
        <v>1207</v>
      </c>
      <c r="B507">
        <v>61212020210</v>
      </c>
      <c r="C507">
        <v>2632</v>
      </c>
    </row>
    <row r="508" spans="1:3" x14ac:dyDescent="0.25">
      <c r="A508" t="s">
        <v>1208</v>
      </c>
      <c r="B508">
        <v>61212025110</v>
      </c>
      <c r="C508">
        <v>4583</v>
      </c>
    </row>
    <row r="509" spans="1:3" x14ac:dyDescent="0.25">
      <c r="A509" t="s">
        <v>1209</v>
      </c>
      <c r="B509">
        <v>61212025311</v>
      </c>
      <c r="C509">
        <v>2903</v>
      </c>
    </row>
    <row r="510" spans="1:3" x14ac:dyDescent="0.25">
      <c r="A510" t="s">
        <v>1210</v>
      </c>
      <c r="B510">
        <v>61212025210</v>
      </c>
      <c r="C510">
        <v>3138</v>
      </c>
    </row>
    <row r="511" spans="1:3" x14ac:dyDescent="0.25">
      <c r="A511" t="s">
        <v>1211</v>
      </c>
      <c r="B511">
        <v>6211016111</v>
      </c>
      <c r="C511">
        <v>1618</v>
      </c>
    </row>
    <row r="512" spans="1:3" x14ac:dyDescent="0.25">
      <c r="A512" t="s">
        <v>1212</v>
      </c>
      <c r="B512">
        <v>6211016210</v>
      </c>
      <c r="C512">
        <v>2617</v>
      </c>
    </row>
    <row r="513" spans="1:3" x14ac:dyDescent="0.25">
      <c r="A513" t="s">
        <v>1213</v>
      </c>
      <c r="B513">
        <v>6211020111</v>
      </c>
      <c r="C513">
        <v>1867</v>
      </c>
    </row>
    <row r="514" spans="1:3" x14ac:dyDescent="0.25">
      <c r="A514" t="s">
        <v>1214</v>
      </c>
      <c r="B514">
        <v>61211020212</v>
      </c>
      <c r="C514">
        <v>2197</v>
      </c>
    </row>
    <row r="515" spans="1:3" x14ac:dyDescent="0.25">
      <c r="A515" t="s">
        <v>1215</v>
      </c>
      <c r="B515">
        <v>6211025210</v>
      </c>
      <c r="C515">
        <v>3265</v>
      </c>
    </row>
    <row r="516" spans="1:3" x14ac:dyDescent="0.25">
      <c r="A516" t="s">
        <v>1216</v>
      </c>
      <c r="B516">
        <v>61211025310</v>
      </c>
      <c r="C516">
        <v>3951</v>
      </c>
    </row>
    <row r="517" spans="1:3" x14ac:dyDescent="0.25">
      <c r="A517" t="s">
        <v>1217</v>
      </c>
      <c r="B517">
        <v>612111025110</v>
      </c>
      <c r="C517">
        <v>3265</v>
      </c>
    </row>
    <row r="518" spans="1:3" x14ac:dyDescent="0.25">
      <c r="A518" t="s">
        <v>1218</v>
      </c>
      <c r="B518">
        <v>61211032310</v>
      </c>
      <c r="C518">
        <v>5774</v>
      </c>
    </row>
    <row r="519" spans="1:3" x14ac:dyDescent="0.25">
      <c r="A519" t="s">
        <v>1219</v>
      </c>
      <c r="B519">
        <v>6203020111</v>
      </c>
      <c r="C519">
        <v>1449</v>
      </c>
    </row>
    <row r="520" spans="1:3" x14ac:dyDescent="0.25">
      <c r="A520" t="s">
        <v>1220</v>
      </c>
      <c r="B520">
        <v>61203025310</v>
      </c>
      <c r="C520">
        <v>2364</v>
      </c>
    </row>
    <row r="521" spans="1:3" x14ac:dyDescent="0.25">
      <c r="A521" t="s">
        <v>1221</v>
      </c>
      <c r="B521">
        <v>6203025210</v>
      </c>
      <c r="C521">
        <v>2799</v>
      </c>
    </row>
    <row r="522" spans="1:3" x14ac:dyDescent="0.25">
      <c r="A522" t="s">
        <v>1222</v>
      </c>
      <c r="B522">
        <v>61203032310</v>
      </c>
      <c r="C522">
        <v>5890</v>
      </c>
    </row>
    <row r="523" spans="1:3" x14ac:dyDescent="0.25">
      <c r="A523" t="s">
        <v>1223</v>
      </c>
      <c r="B523">
        <v>6220016110</v>
      </c>
      <c r="C523">
        <v>1737</v>
      </c>
    </row>
    <row r="524" spans="1:3" x14ac:dyDescent="0.25">
      <c r="A524" t="s">
        <v>1224</v>
      </c>
      <c r="B524">
        <v>6220016210</v>
      </c>
      <c r="C524">
        <v>2110</v>
      </c>
    </row>
    <row r="525" spans="1:3" x14ac:dyDescent="0.25">
      <c r="A525" t="s">
        <v>1225</v>
      </c>
      <c r="B525">
        <v>612200203987</v>
      </c>
      <c r="C525">
        <v>1938</v>
      </c>
    </row>
    <row r="526" spans="1:3" x14ac:dyDescent="0.25">
      <c r="A526" t="s">
        <v>1226</v>
      </c>
      <c r="B526">
        <v>61220020212</v>
      </c>
      <c r="C526">
        <v>2318</v>
      </c>
    </row>
    <row r="527" spans="1:3" x14ac:dyDescent="0.25">
      <c r="A527" t="s">
        <v>1227</v>
      </c>
      <c r="B527">
        <v>61201025310</v>
      </c>
      <c r="C527">
        <v>4934</v>
      </c>
    </row>
    <row r="528" spans="1:3" x14ac:dyDescent="0.25">
      <c r="A528" t="s">
        <v>1228</v>
      </c>
      <c r="B528">
        <v>61220025210</v>
      </c>
      <c r="C528">
        <v>4343</v>
      </c>
    </row>
    <row r="529" spans="1:3" x14ac:dyDescent="0.25">
      <c r="A529" t="s">
        <v>1229</v>
      </c>
      <c r="B529">
        <v>6201016011</v>
      </c>
      <c r="C529">
        <v>1027</v>
      </c>
    </row>
    <row r="530" spans="1:3" x14ac:dyDescent="0.25">
      <c r="A530" t="s">
        <v>1230</v>
      </c>
      <c r="B530">
        <v>6201020011</v>
      </c>
      <c r="C530">
        <v>1571</v>
      </c>
    </row>
    <row r="531" spans="1:3" x14ac:dyDescent="0.25">
      <c r="A531" t="s">
        <v>1231</v>
      </c>
      <c r="B531">
        <v>6201025111</v>
      </c>
      <c r="C531">
        <v>4178</v>
      </c>
    </row>
    <row r="532" spans="1:3" x14ac:dyDescent="0.25">
      <c r="A532" t="s">
        <v>1232</v>
      </c>
      <c r="B532">
        <v>61620016100</v>
      </c>
      <c r="C532">
        <v>1505</v>
      </c>
    </row>
    <row r="533" spans="1:3" x14ac:dyDescent="0.25">
      <c r="A533" t="s">
        <v>1233</v>
      </c>
      <c r="B533">
        <v>61620020100</v>
      </c>
      <c r="C533">
        <v>1629</v>
      </c>
    </row>
    <row r="534" spans="1:3" x14ac:dyDescent="0.25">
      <c r="A534" t="s">
        <v>1234</v>
      </c>
      <c r="B534">
        <v>72902110000</v>
      </c>
      <c r="C534">
        <v>1197</v>
      </c>
    </row>
    <row r="535" spans="1:3" x14ac:dyDescent="0.25">
      <c r="A535" t="s">
        <v>1235</v>
      </c>
      <c r="B535">
        <v>74909110000</v>
      </c>
      <c r="C535">
        <v>307</v>
      </c>
    </row>
    <row r="536" spans="1:3" x14ac:dyDescent="0.25">
      <c r="A536" t="s">
        <v>1236</v>
      </c>
      <c r="B536">
        <v>72909110000</v>
      </c>
      <c r="C536">
        <v>257</v>
      </c>
    </row>
    <row r="537" spans="1:3" x14ac:dyDescent="0.25">
      <c r="A537" t="s">
        <v>1237</v>
      </c>
      <c r="B537">
        <v>72909040010</v>
      </c>
      <c r="C537">
        <v>219</v>
      </c>
    </row>
    <row r="538" spans="1:3" x14ac:dyDescent="0.25">
      <c r="A538" t="s">
        <v>1238</v>
      </c>
      <c r="B538">
        <v>74909050000</v>
      </c>
      <c r="C538">
        <v>147</v>
      </c>
    </row>
    <row r="539" spans="1:3" x14ac:dyDescent="0.25">
      <c r="A539" t="s">
        <v>1239</v>
      </c>
      <c r="B539">
        <v>72909050000</v>
      </c>
      <c r="C539">
        <v>125</v>
      </c>
    </row>
    <row r="540" spans="1:3" x14ac:dyDescent="0.25">
      <c r="A540" t="s">
        <v>1240</v>
      </c>
      <c r="B540">
        <v>99250000010</v>
      </c>
      <c r="C540">
        <v>2154</v>
      </c>
    </row>
    <row r="541" spans="1:3" x14ac:dyDescent="0.25">
      <c r="A541" t="s">
        <v>1241</v>
      </c>
      <c r="B541">
        <v>6201020010113</v>
      </c>
      <c r="C541">
        <v>3217</v>
      </c>
    </row>
    <row r="542" spans="1:3" x14ac:dyDescent="0.25">
      <c r="A542" t="s">
        <v>1242</v>
      </c>
      <c r="B542">
        <v>6203016110</v>
      </c>
      <c r="C542">
        <v>2553</v>
      </c>
    </row>
    <row r="543" spans="1:3" x14ac:dyDescent="0.25">
      <c r="A543" t="s">
        <v>1243</v>
      </c>
      <c r="B543">
        <v>6203020110</v>
      </c>
      <c r="C543">
        <v>2623</v>
      </c>
    </row>
    <row r="544" spans="1:3" x14ac:dyDescent="0.25">
      <c r="A544" t="s">
        <v>1244</v>
      </c>
      <c r="B544">
        <v>6203020210</v>
      </c>
      <c r="C544">
        <v>2897</v>
      </c>
    </row>
    <row r="545" spans="1:3" x14ac:dyDescent="0.25">
      <c r="A545" t="s">
        <v>1245</v>
      </c>
      <c r="B545">
        <v>6203020310</v>
      </c>
      <c r="C545">
        <v>3068</v>
      </c>
    </row>
    <row r="546" spans="1:3" x14ac:dyDescent="0.25">
      <c r="A546" t="s">
        <v>1246</v>
      </c>
      <c r="B546">
        <v>61503020410</v>
      </c>
      <c r="C546">
        <v>4524</v>
      </c>
    </row>
    <row r="547" spans="1:3" x14ac:dyDescent="0.25">
      <c r="A547" t="s">
        <v>1247</v>
      </c>
      <c r="B547">
        <v>61503020510</v>
      </c>
      <c r="C547">
        <v>6499</v>
      </c>
    </row>
    <row r="548" spans="1:3" x14ac:dyDescent="0.25">
      <c r="A548" t="s">
        <v>1248</v>
      </c>
      <c r="B548">
        <v>62203025110</v>
      </c>
      <c r="C548">
        <v>4178</v>
      </c>
    </row>
    <row r="549" spans="1:3" x14ac:dyDescent="0.25">
      <c r="A549" t="s">
        <v>1249</v>
      </c>
      <c r="B549">
        <v>61503025512</v>
      </c>
      <c r="C549">
        <v>6625</v>
      </c>
    </row>
    <row r="550" spans="1:3" x14ac:dyDescent="0.25">
      <c r="A550" t="s">
        <v>1250</v>
      </c>
      <c r="B550">
        <v>61503025610</v>
      </c>
      <c r="C550">
        <v>5565</v>
      </c>
    </row>
    <row r="551" spans="1:3" x14ac:dyDescent="0.25">
      <c r="A551" t="s">
        <v>1251</v>
      </c>
      <c r="B551">
        <v>61503025211</v>
      </c>
      <c r="C551">
        <v>4006</v>
      </c>
    </row>
    <row r="552" spans="1:3" x14ac:dyDescent="0.25">
      <c r="A552" t="s">
        <v>1252</v>
      </c>
      <c r="B552">
        <v>61503025910</v>
      </c>
      <c r="C552">
        <v>5332</v>
      </c>
    </row>
    <row r="553" spans="1:3" x14ac:dyDescent="0.25">
      <c r="A553" t="s">
        <v>1253</v>
      </c>
      <c r="B553">
        <v>61503025511</v>
      </c>
      <c r="C553">
        <v>4859</v>
      </c>
    </row>
    <row r="554" spans="1:3" x14ac:dyDescent="0.25">
      <c r="A554" t="s">
        <v>1254</v>
      </c>
      <c r="B554">
        <v>61503025810</v>
      </c>
      <c r="C554">
        <v>4818</v>
      </c>
    </row>
    <row r="555" spans="1:3" x14ac:dyDescent="0.25">
      <c r="A555" t="s">
        <v>1255</v>
      </c>
      <c r="B555">
        <v>61503032511</v>
      </c>
      <c r="C555">
        <v>9831</v>
      </c>
    </row>
    <row r="556" spans="1:3" x14ac:dyDescent="0.25">
      <c r="A556" t="s">
        <v>1256</v>
      </c>
      <c r="B556">
        <v>61503032610</v>
      </c>
      <c r="C556">
        <v>8267</v>
      </c>
    </row>
    <row r="557" spans="1:3" x14ac:dyDescent="0.25">
      <c r="A557" t="s">
        <v>1257</v>
      </c>
      <c r="B557">
        <v>61503032710</v>
      </c>
      <c r="C557">
        <v>8352</v>
      </c>
    </row>
    <row r="558" spans="1:3" x14ac:dyDescent="0.25">
      <c r="A558" t="s">
        <v>1258</v>
      </c>
      <c r="B558">
        <v>6201016010</v>
      </c>
      <c r="C558">
        <v>1778</v>
      </c>
    </row>
    <row r="559" spans="1:3" x14ac:dyDescent="0.25">
      <c r="A559" t="s">
        <v>1259</v>
      </c>
      <c r="B559">
        <v>6201020010</v>
      </c>
      <c r="C559">
        <v>3217</v>
      </c>
    </row>
    <row r="560" spans="1:3" x14ac:dyDescent="0.25">
      <c r="A560" t="s">
        <v>1260</v>
      </c>
      <c r="B560">
        <v>6201025010</v>
      </c>
      <c r="C560">
        <v>6348</v>
      </c>
    </row>
    <row r="561" spans="1:3" x14ac:dyDescent="0.25">
      <c r="A561" t="s">
        <v>1261</v>
      </c>
      <c r="B561">
        <v>61501032010</v>
      </c>
      <c r="C561">
        <v>12493</v>
      </c>
    </row>
    <row r="562" spans="1:3" x14ac:dyDescent="0.25">
      <c r="A562" t="s">
        <v>1262</v>
      </c>
      <c r="B562">
        <v>80000016200</v>
      </c>
      <c r="C562">
        <v>116</v>
      </c>
    </row>
    <row r="563" spans="1:3" x14ac:dyDescent="0.25">
      <c r="A563" t="s">
        <v>1263</v>
      </c>
      <c r="B563">
        <v>80001016200</v>
      </c>
      <c r="C563">
        <v>116</v>
      </c>
    </row>
    <row r="564" spans="1:3" x14ac:dyDescent="0.25">
      <c r="A564" t="s">
        <v>1264</v>
      </c>
      <c r="B564">
        <v>80020020200</v>
      </c>
      <c r="C564">
        <v>139</v>
      </c>
    </row>
    <row r="565" spans="1:3" x14ac:dyDescent="0.25">
      <c r="A565" t="s">
        <v>1265</v>
      </c>
      <c r="B565">
        <v>80010020100</v>
      </c>
      <c r="C565">
        <v>139</v>
      </c>
    </row>
    <row r="566" spans="1:3" x14ac:dyDescent="0.25">
      <c r="A566" t="s">
        <v>1266</v>
      </c>
      <c r="B566">
        <v>80021020200</v>
      </c>
      <c r="C566">
        <v>139</v>
      </c>
    </row>
    <row r="567" spans="1:3" x14ac:dyDescent="0.25">
      <c r="A567" t="s">
        <v>1267</v>
      </c>
      <c r="B567">
        <v>80011020100</v>
      </c>
      <c r="C567">
        <v>139</v>
      </c>
    </row>
    <row r="568" spans="1:3" x14ac:dyDescent="0.25">
      <c r="A568" t="s">
        <v>1268</v>
      </c>
      <c r="B568">
        <v>80020025100</v>
      </c>
      <c r="C568">
        <v>191</v>
      </c>
    </row>
    <row r="569" spans="1:3" x14ac:dyDescent="0.25">
      <c r="A569" t="s">
        <v>1269</v>
      </c>
      <c r="B569">
        <v>80021025100</v>
      </c>
      <c r="C569">
        <v>191</v>
      </c>
    </row>
    <row r="570" spans="1:3" x14ac:dyDescent="0.25">
      <c r="A570" t="s">
        <v>1270</v>
      </c>
      <c r="B570">
        <v>6214016110</v>
      </c>
      <c r="C570">
        <v>2720</v>
      </c>
    </row>
    <row r="571" spans="1:3" x14ac:dyDescent="0.25">
      <c r="A571" t="s">
        <v>1271</v>
      </c>
      <c r="B571">
        <v>6211016110</v>
      </c>
      <c r="C571">
        <v>2233</v>
      </c>
    </row>
    <row r="572" spans="1:3" x14ac:dyDescent="0.25">
      <c r="A572" t="s">
        <v>1272</v>
      </c>
      <c r="B572">
        <v>6211020110</v>
      </c>
      <c r="C572">
        <v>2723</v>
      </c>
    </row>
    <row r="573" spans="1:3" x14ac:dyDescent="0.25">
      <c r="A573" t="s">
        <v>1273</v>
      </c>
      <c r="B573">
        <v>6211020210</v>
      </c>
      <c r="C573">
        <v>4478</v>
      </c>
    </row>
    <row r="574" spans="1:3" x14ac:dyDescent="0.25">
      <c r="A574" t="s">
        <v>1274</v>
      </c>
      <c r="B574">
        <v>6218016110</v>
      </c>
      <c r="C574">
        <v>2720</v>
      </c>
    </row>
    <row r="575" spans="1:3" x14ac:dyDescent="0.25">
      <c r="A575" t="s">
        <v>1275</v>
      </c>
      <c r="B575">
        <v>6218020110</v>
      </c>
      <c r="C575">
        <v>3517</v>
      </c>
    </row>
    <row r="576" spans="1:3" x14ac:dyDescent="0.25">
      <c r="A576" t="s">
        <v>1276</v>
      </c>
      <c r="B576">
        <v>6201016012</v>
      </c>
      <c r="C576">
        <v>1520</v>
      </c>
    </row>
    <row r="577" spans="1:3" x14ac:dyDescent="0.25">
      <c r="A577" t="s">
        <v>1277</v>
      </c>
      <c r="B577">
        <v>6201020012</v>
      </c>
      <c r="C577">
        <v>2277</v>
      </c>
    </row>
    <row r="578" spans="1:3" x14ac:dyDescent="0.25">
      <c r="A578" t="s">
        <v>1278</v>
      </c>
      <c r="B578">
        <v>6201025011</v>
      </c>
      <c r="C578">
        <v>4111</v>
      </c>
    </row>
    <row r="579" spans="1:3" x14ac:dyDescent="0.25">
      <c r="A579" t="s">
        <v>1279</v>
      </c>
      <c r="B579">
        <v>61401032010</v>
      </c>
      <c r="C579">
        <v>9115</v>
      </c>
    </row>
    <row r="580" spans="1:3" x14ac:dyDescent="0.25">
      <c r="A580" t="s">
        <v>1280</v>
      </c>
      <c r="B580">
        <v>61604001310</v>
      </c>
      <c r="C580">
        <v>6127</v>
      </c>
    </row>
    <row r="581" spans="1:3" x14ac:dyDescent="0.25">
      <c r="A581" t="s">
        <v>1281</v>
      </c>
      <c r="B581">
        <v>61604001311</v>
      </c>
      <c r="C581">
        <v>6981</v>
      </c>
    </row>
    <row r="582" spans="1:3" x14ac:dyDescent="0.25">
      <c r="A582" t="s">
        <v>1282</v>
      </c>
      <c r="B582">
        <v>61603014010</v>
      </c>
      <c r="C582">
        <v>486</v>
      </c>
    </row>
    <row r="583" spans="1:3" x14ac:dyDescent="0.25">
      <c r="A583" t="s">
        <v>1283</v>
      </c>
      <c r="B583">
        <v>61603020010</v>
      </c>
      <c r="C583">
        <v>910</v>
      </c>
    </row>
    <row r="584" spans="1:3" x14ac:dyDescent="0.25">
      <c r="A584" t="s">
        <v>1284</v>
      </c>
      <c r="B584">
        <v>61620016210</v>
      </c>
      <c r="C584">
        <v>777</v>
      </c>
    </row>
    <row r="585" spans="1:3" x14ac:dyDescent="0.25">
      <c r="A585" t="s">
        <v>352</v>
      </c>
      <c r="B585">
        <v>823900</v>
      </c>
      <c r="C585">
        <v>17089</v>
      </c>
    </row>
    <row r="586" spans="1:3" x14ac:dyDescent="0.25">
      <c r="A586" t="s">
        <v>353</v>
      </c>
      <c r="B586">
        <v>823910</v>
      </c>
      <c r="C586">
        <v>31768</v>
      </c>
    </row>
    <row r="587" spans="1:3" x14ac:dyDescent="0.25">
      <c r="A587" t="s">
        <v>270</v>
      </c>
      <c r="B587">
        <v>633111</v>
      </c>
      <c r="C587">
        <v>43982</v>
      </c>
    </row>
    <row r="588" spans="1:3" x14ac:dyDescent="0.25">
      <c r="A588" t="s">
        <v>271</v>
      </c>
      <c r="B588">
        <v>634100</v>
      </c>
      <c r="C588">
        <v>59122</v>
      </c>
    </row>
    <row r="589" spans="1:3" x14ac:dyDescent="0.25">
      <c r="A589" t="s">
        <v>272</v>
      </c>
      <c r="B589">
        <v>634130</v>
      </c>
      <c r="C589">
        <v>38139</v>
      </c>
    </row>
    <row r="590" spans="1:3" x14ac:dyDescent="0.25">
      <c r="A590" t="s">
        <v>273</v>
      </c>
      <c r="B590">
        <v>634115</v>
      </c>
      <c r="C590">
        <v>45177</v>
      </c>
    </row>
    <row r="591" spans="1:3" x14ac:dyDescent="0.25">
      <c r="A591" t="s">
        <v>1285</v>
      </c>
      <c r="B591">
        <v>335620</v>
      </c>
      <c r="C591">
        <v>2056</v>
      </c>
    </row>
    <row r="592" spans="1:3" x14ac:dyDescent="0.25">
      <c r="A592" t="s">
        <v>1286</v>
      </c>
      <c r="B592">
        <v>332620</v>
      </c>
      <c r="C592">
        <v>895</v>
      </c>
    </row>
    <row r="593" spans="1:3" x14ac:dyDescent="0.25">
      <c r="A593" t="s">
        <v>432</v>
      </c>
      <c r="B593">
        <v>333620</v>
      </c>
      <c r="C593">
        <v>1424</v>
      </c>
    </row>
    <row r="594" spans="1:3" x14ac:dyDescent="0.25">
      <c r="A594" t="s">
        <v>433</v>
      </c>
      <c r="B594">
        <v>334620</v>
      </c>
      <c r="C594">
        <v>2056</v>
      </c>
    </row>
    <row r="595" spans="1:3" x14ac:dyDescent="0.25">
      <c r="A595" t="s">
        <v>351</v>
      </c>
      <c r="B595">
        <v>223620</v>
      </c>
      <c r="C595">
        <v>3436</v>
      </c>
    </row>
    <row r="596" spans="1:3" x14ac:dyDescent="0.25">
      <c r="A596" t="s">
        <v>386</v>
      </c>
      <c r="B596">
        <v>224620</v>
      </c>
      <c r="C596">
        <v>15647</v>
      </c>
    </row>
    <row r="597" spans="1:3" x14ac:dyDescent="0.25">
      <c r="A597" t="s">
        <v>332</v>
      </c>
      <c r="B597">
        <v>559800</v>
      </c>
      <c r="C597">
        <v>124</v>
      </c>
    </row>
    <row r="598" spans="1:3" x14ac:dyDescent="0.25">
      <c r="A598" t="s">
        <v>333</v>
      </c>
      <c r="B598">
        <v>559810</v>
      </c>
      <c r="C598">
        <v>135</v>
      </c>
    </row>
    <row r="599" spans="1:3" x14ac:dyDescent="0.25">
      <c r="A599" t="s">
        <v>441</v>
      </c>
      <c r="B599">
        <v>113620</v>
      </c>
      <c r="C599">
        <v>372</v>
      </c>
    </row>
    <row r="600" spans="1:3" x14ac:dyDescent="0.25">
      <c r="A600" t="s">
        <v>362</v>
      </c>
      <c r="B600">
        <v>777320</v>
      </c>
      <c r="C600">
        <v>1745</v>
      </c>
    </row>
    <row r="601" spans="1:3" x14ac:dyDescent="0.25">
      <c r="A601" t="s">
        <v>1287</v>
      </c>
      <c r="B601">
        <v>115945</v>
      </c>
      <c r="C601">
        <v>17209</v>
      </c>
    </row>
    <row r="602" spans="1:3" x14ac:dyDescent="0.25">
      <c r="A602" t="s">
        <v>1288</v>
      </c>
      <c r="B602">
        <v>335900</v>
      </c>
      <c r="C602">
        <v>24855</v>
      </c>
    </row>
    <row r="603" spans="1:3" x14ac:dyDescent="0.25">
      <c r="A603" t="s">
        <v>1289</v>
      </c>
      <c r="B603">
        <v>334900</v>
      </c>
      <c r="C603">
        <v>26844</v>
      </c>
    </row>
    <row r="604" spans="1:3" x14ac:dyDescent="0.25">
      <c r="A604" t="s">
        <v>274</v>
      </c>
      <c r="B604">
        <v>115930</v>
      </c>
      <c r="C604">
        <v>4169</v>
      </c>
    </row>
    <row r="605" spans="1:3" x14ac:dyDescent="0.25">
      <c r="A605" t="s">
        <v>275</v>
      </c>
      <c r="B605">
        <v>115970</v>
      </c>
      <c r="C605">
        <v>3380</v>
      </c>
    </row>
    <row r="606" spans="1:3" x14ac:dyDescent="0.25">
      <c r="A606" t="s">
        <v>1290</v>
      </c>
      <c r="B606">
        <v>335910</v>
      </c>
      <c r="C606">
        <v>25547</v>
      </c>
    </row>
    <row r="607" spans="1:3" x14ac:dyDescent="0.25">
      <c r="A607" t="s">
        <v>276</v>
      </c>
      <c r="B607">
        <v>115920</v>
      </c>
      <c r="C607">
        <v>6535</v>
      </c>
    </row>
    <row r="608" spans="1:3" x14ac:dyDescent="0.25">
      <c r="A608" t="s">
        <v>365</v>
      </c>
      <c r="B608">
        <v>115940</v>
      </c>
      <c r="C608">
        <v>3380</v>
      </c>
    </row>
    <row r="609" spans="1:3" x14ac:dyDescent="0.25">
      <c r="A609" t="s">
        <v>277</v>
      </c>
      <c r="B609">
        <v>633400</v>
      </c>
      <c r="C609">
        <v>21151</v>
      </c>
    </row>
    <row r="610" spans="1:3" x14ac:dyDescent="0.25">
      <c r="A610" t="s">
        <v>278</v>
      </c>
      <c r="B610">
        <v>634400</v>
      </c>
      <c r="C610">
        <v>17772</v>
      </c>
    </row>
    <row r="611" spans="1:3" x14ac:dyDescent="0.25">
      <c r="A611" t="s">
        <v>438</v>
      </c>
      <c r="B611">
        <v>881460</v>
      </c>
      <c r="C611">
        <v>2259</v>
      </c>
    </row>
    <row r="612" spans="1:3" x14ac:dyDescent="0.25">
      <c r="A612" t="s">
        <v>1291</v>
      </c>
      <c r="B612">
        <v>881200</v>
      </c>
      <c r="C612">
        <v>389</v>
      </c>
    </row>
    <row r="613" spans="1:3" x14ac:dyDescent="0.25">
      <c r="A613" t="s">
        <v>1292</v>
      </c>
      <c r="B613">
        <v>881210</v>
      </c>
      <c r="C613">
        <v>575</v>
      </c>
    </row>
    <row r="614" spans="1:3" x14ac:dyDescent="0.25">
      <c r="A614" t="s">
        <v>1293</v>
      </c>
      <c r="B614">
        <v>881220</v>
      </c>
      <c r="C614">
        <v>450</v>
      </c>
    </row>
    <row r="615" spans="1:3" x14ac:dyDescent="0.25">
      <c r="A615" t="s">
        <v>1294</v>
      </c>
      <c r="B615">
        <v>881240</v>
      </c>
      <c r="C615">
        <v>799</v>
      </c>
    </row>
    <row r="616" spans="1:3" x14ac:dyDescent="0.25">
      <c r="A616" t="s">
        <v>1295</v>
      </c>
      <c r="B616">
        <v>881250</v>
      </c>
      <c r="C616">
        <v>687</v>
      </c>
    </row>
    <row r="617" spans="1:3" x14ac:dyDescent="0.25">
      <c r="A617" t="s">
        <v>1296</v>
      </c>
      <c r="B617">
        <v>881260</v>
      </c>
      <c r="C617">
        <v>511</v>
      </c>
    </row>
    <row r="618" spans="1:3" x14ac:dyDescent="0.25">
      <c r="A618" t="s">
        <v>1297</v>
      </c>
      <c r="B618">
        <v>881230</v>
      </c>
      <c r="C618">
        <v>654</v>
      </c>
    </row>
    <row r="619" spans="1:3" x14ac:dyDescent="0.25">
      <c r="A619" t="s">
        <v>279</v>
      </c>
      <c r="B619">
        <v>115750</v>
      </c>
      <c r="C619">
        <v>6761</v>
      </c>
    </row>
    <row r="620" spans="1:3" x14ac:dyDescent="0.25">
      <c r="A620" t="s">
        <v>1298</v>
      </c>
      <c r="B620">
        <v>338510</v>
      </c>
      <c r="C620">
        <v>29174</v>
      </c>
    </row>
    <row r="621" spans="1:3" x14ac:dyDescent="0.25">
      <c r="A621" t="s">
        <v>426</v>
      </c>
      <c r="B621">
        <v>333510</v>
      </c>
      <c r="C621">
        <v>4086</v>
      </c>
    </row>
    <row r="622" spans="1:3" x14ac:dyDescent="0.25">
      <c r="A622" t="s">
        <v>427</v>
      </c>
      <c r="B622">
        <v>334510</v>
      </c>
      <c r="C622">
        <v>5456</v>
      </c>
    </row>
    <row r="623" spans="1:3" x14ac:dyDescent="0.25">
      <c r="A623" t="s">
        <v>280</v>
      </c>
      <c r="B623">
        <v>115810</v>
      </c>
      <c r="C623">
        <v>2575</v>
      </c>
    </row>
    <row r="624" spans="1:3" x14ac:dyDescent="0.25">
      <c r="A624" t="s">
        <v>1299</v>
      </c>
      <c r="B624">
        <v>335500</v>
      </c>
      <c r="C624">
        <v>6825</v>
      </c>
    </row>
    <row r="625" spans="1:3" x14ac:dyDescent="0.25">
      <c r="A625" t="s">
        <v>1300</v>
      </c>
      <c r="B625">
        <v>332500</v>
      </c>
      <c r="C625">
        <v>2582</v>
      </c>
    </row>
    <row r="626" spans="1:3" x14ac:dyDescent="0.25">
      <c r="A626" t="s">
        <v>428</v>
      </c>
      <c r="B626">
        <v>333500</v>
      </c>
      <c r="C626">
        <v>4086</v>
      </c>
    </row>
    <row r="627" spans="1:3" x14ac:dyDescent="0.25">
      <c r="A627" t="s">
        <v>429</v>
      </c>
      <c r="B627">
        <v>334500</v>
      </c>
      <c r="C627">
        <v>5456</v>
      </c>
    </row>
    <row r="628" spans="1:3" x14ac:dyDescent="0.25">
      <c r="A628" t="s">
        <v>350</v>
      </c>
      <c r="B628">
        <v>223500</v>
      </c>
      <c r="C628">
        <v>6672</v>
      </c>
    </row>
    <row r="629" spans="1:3" x14ac:dyDescent="0.25">
      <c r="A629" t="s">
        <v>385</v>
      </c>
      <c r="B629">
        <v>224500</v>
      </c>
      <c r="C629">
        <v>16677</v>
      </c>
    </row>
    <row r="630" spans="1:3" x14ac:dyDescent="0.25">
      <c r="A630" t="s">
        <v>330</v>
      </c>
      <c r="B630">
        <v>559700</v>
      </c>
      <c r="C630">
        <v>473</v>
      </c>
    </row>
    <row r="631" spans="1:3" x14ac:dyDescent="0.25">
      <c r="A631" t="s">
        <v>1301</v>
      </c>
      <c r="B631">
        <v>110500</v>
      </c>
      <c r="C631">
        <v>473</v>
      </c>
    </row>
    <row r="632" spans="1:3" x14ac:dyDescent="0.25">
      <c r="A632" t="s">
        <v>331</v>
      </c>
      <c r="B632">
        <v>559710</v>
      </c>
      <c r="C632">
        <v>507</v>
      </c>
    </row>
    <row r="633" spans="1:3" x14ac:dyDescent="0.25">
      <c r="A633" t="s">
        <v>440</v>
      </c>
      <c r="B633">
        <v>113500</v>
      </c>
      <c r="C633">
        <v>761</v>
      </c>
    </row>
    <row r="634" spans="1:3" x14ac:dyDescent="0.25">
      <c r="A634" t="s">
        <v>632</v>
      </c>
      <c r="B634">
        <v>114500</v>
      </c>
      <c r="C634">
        <v>1342</v>
      </c>
    </row>
    <row r="635" spans="1:3" x14ac:dyDescent="0.25">
      <c r="A635" t="s">
        <v>361</v>
      </c>
      <c r="B635">
        <v>778300</v>
      </c>
      <c r="C635">
        <v>6581</v>
      </c>
    </row>
    <row r="636" spans="1:3" x14ac:dyDescent="0.25">
      <c r="A636" t="s">
        <v>1302</v>
      </c>
      <c r="B636">
        <v>112970</v>
      </c>
      <c r="C636">
        <v>1040</v>
      </c>
    </row>
    <row r="637" spans="1:3" x14ac:dyDescent="0.25">
      <c r="A637" t="s">
        <v>281</v>
      </c>
      <c r="B637">
        <v>228070</v>
      </c>
      <c r="C637">
        <v>2909</v>
      </c>
    </row>
    <row r="638" spans="1:3" x14ac:dyDescent="0.25">
      <c r="A638" t="s">
        <v>282</v>
      </c>
      <c r="B638">
        <v>228075</v>
      </c>
      <c r="C638">
        <v>3313</v>
      </c>
    </row>
    <row r="639" spans="1:3" x14ac:dyDescent="0.25">
      <c r="A639" t="s">
        <v>283</v>
      </c>
      <c r="B639">
        <v>228080</v>
      </c>
      <c r="C639">
        <v>3506</v>
      </c>
    </row>
    <row r="640" spans="1:3" x14ac:dyDescent="0.25">
      <c r="A640" t="s">
        <v>392</v>
      </c>
      <c r="B640">
        <v>335100</v>
      </c>
      <c r="C640">
        <v>6273</v>
      </c>
    </row>
    <row r="641" spans="1:3" x14ac:dyDescent="0.25">
      <c r="A641" t="s">
        <v>393</v>
      </c>
      <c r="B641">
        <v>335110</v>
      </c>
      <c r="C641">
        <v>6273</v>
      </c>
    </row>
    <row r="642" spans="1:3" x14ac:dyDescent="0.25">
      <c r="A642" t="s">
        <v>394</v>
      </c>
      <c r="B642">
        <v>335120</v>
      </c>
      <c r="C642">
        <v>5799</v>
      </c>
    </row>
    <row r="643" spans="1:3" x14ac:dyDescent="0.25">
      <c r="A643" t="s">
        <v>395</v>
      </c>
      <c r="B643">
        <v>335130</v>
      </c>
      <c r="C643">
        <v>6537</v>
      </c>
    </row>
    <row r="644" spans="1:3" x14ac:dyDescent="0.25">
      <c r="A644" t="s">
        <v>396</v>
      </c>
      <c r="B644">
        <v>335140</v>
      </c>
      <c r="C644">
        <v>6273</v>
      </c>
    </row>
    <row r="645" spans="1:3" x14ac:dyDescent="0.25">
      <c r="A645" t="s">
        <v>1303</v>
      </c>
      <c r="B645">
        <v>338150</v>
      </c>
      <c r="C645">
        <v>30624</v>
      </c>
    </row>
    <row r="646" spans="1:3" x14ac:dyDescent="0.25">
      <c r="A646" t="s">
        <v>414</v>
      </c>
      <c r="B646">
        <v>332110</v>
      </c>
      <c r="C646">
        <v>2107</v>
      </c>
    </row>
    <row r="647" spans="1:3" x14ac:dyDescent="0.25">
      <c r="A647" t="s">
        <v>415</v>
      </c>
      <c r="B647">
        <v>332120</v>
      </c>
      <c r="C647">
        <v>2107</v>
      </c>
    </row>
    <row r="648" spans="1:3" x14ac:dyDescent="0.25">
      <c r="A648" t="s">
        <v>416</v>
      </c>
      <c r="B648">
        <v>332140</v>
      </c>
      <c r="C648">
        <v>2107</v>
      </c>
    </row>
    <row r="649" spans="1:3" x14ac:dyDescent="0.25">
      <c r="A649" t="s">
        <v>417</v>
      </c>
      <c r="B649">
        <v>334100</v>
      </c>
      <c r="C649">
        <v>6537</v>
      </c>
    </row>
    <row r="650" spans="1:3" x14ac:dyDescent="0.25">
      <c r="A650" t="s">
        <v>418</v>
      </c>
      <c r="B650">
        <v>334110</v>
      </c>
      <c r="C650">
        <v>6537</v>
      </c>
    </row>
    <row r="651" spans="1:3" x14ac:dyDescent="0.25">
      <c r="A651" t="s">
        <v>419</v>
      </c>
      <c r="B651">
        <v>334120</v>
      </c>
      <c r="C651">
        <v>6139</v>
      </c>
    </row>
    <row r="652" spans="1:3" x14ac:dyDescent="0.25">
      <c r="A652" t="s">
        <v>420</v>
      </c>
      <c r="B652">
        <v>334140</v>
      </c>
      <c r="C652">
        <v>6139</v>
      </c>
    </row>
    <row r="653" spans="1:3" x14ac:dyDescent="0.25">
      <c r="A653" t="s">
        <v>345</v>
      </c>
      <c r="B653">
        <v>223220</v>
      </c>
      <c r="C653">
        <v>8935</v>
      </c>
    </row>
    <row r="654" spans="1:3" x14ac:dyDescent="0.25">
      <c r="A654" t="s">
        <v>346</v>
      </c>
      <c r="B654">
        <v>223230</v>
      </c>
      <c r="C654">
        <v>10492</v>
      </c>
    </row>
    <row r="655" spans="1:3" x14ac:dyDescent="0.25">
      <c r="A655" t="s">
        <v>347</v>
      </c>
      <c r="B655">
        <v>223240</v>
      </c>
      <c r="C655">
        <v>10492</v>
      </c>
    </row>
    <row r="656" spans="1:3" x14ac:dyDescent="0.25">
      <c r="A656" t="s">
        <v>369</v>
      </c>
      <c r="B656">
        <v>224200</v>
      </c>
      <c r="C656">
        <v>21033</v>
      </c>
    </row>
    <row r="657" spans="1:3" x14ac:dyDescent="0.25">
      <c r="A657" t="s">
        <v>370</v>
      </c>
      <c r="B657">
        <v>224210</v>
      </c>
      <c r="C657">
        <v>27611</v>
      </c>
    </row>
    <row r="658" spans="1:3" x14ac:dyDescent="0.25">
      <c r="A658" t="s">
        <v>371</v>
      </c>
      <c r="B658">
        <v>224220</v>
      </c>
      <c r="C658">
        <v>26691</v>
      </c>
    </row>
    <row r="659" spans="1:3" x14ac:dyDescent="0.25">
      <c r="A659" t="s">
        <v>372</v>
      </c>
      <c r="B659">
        <v>224240</v>
      </c>
      <c r="C659">
        <v>28532</v>
      </c>
    </row>
    <row r="660" spans="1:3" x14ac:dyDescent="0.25">
      <c r="A660" t="s">
        <v>284</v>
      </c>
      <c r="B660">
        <v>905010</v>
      </c>
      <c r="C660">
        <v>2668</v>
      </c>
    </row>
    <row r="661" spans="1:3" x14ac:dyDescent="0.25">
      <c r="A661" t="s">
        <v>285</v>
      </c>
      <c r="B661">
        <v>905000</v>
      </c>
      <c r="C661">
        <v>974</v>
      </c>
    </row>
    <row r="662" spans="1:3" x14ac:dyDescent="0.25">
      <c r="A662" t="s">
        <v>603</v>
      </c>
      <c r="B662">
        <v>559320</v>
      </c>
      <c r="C662">
        <v>406</v>
      </c>
    </row>
    <row r="663" spans="1:3" x14ac:dyDescent="0.25">
      <c r="A663" t="s">
        <v>604</v>
      </c>
      <c r="B663">
        <v>559340</v>
      </c>
      <c r="C663">
        <v>406</v>
      </c>
    </row>
    <row r="664" spans="1:3" x14ac:dyDescent="0.25">
      <c r="A664" t="s">
        <v>626</v>
      </c>
      <c r="B664">
        <v>113140</v>
      </c>
      <c r="C664">
        <v>656</v>
      </c>
    </row>
    <row r="665" spans="1:3" x14ac:dyDescent="0.25">
      <c r="A665" t="s">
        <v>605</v>
      </c>
      <c r="B665">
        <v>113130</v>
      </c>
      <c r="C665">
        <v>647</v>
      </c>
    </row>
    <row r="666" spans="1:3" x14ac:dyDescent="0.25">
      <c r="A666" t="s">
        <v>606</v>
      </c>
      <c r="B666">
        <v>114110</v>
      </c>
      <c r="C666">
        <v>988</v>
      </c>
    </row>
    <row r="667" spans="1:3" x14ac:dyDescent="0.25">
      <c r="A667" t="s">
        <v>607</v>
      </c>
      <c r="B667">
        <v>114120</v>
      </c>
      <c r="C667">
        <v>988</v>
      </c>
    </row>
    <row r="668" spans="1:3" x14ac:dyDescent="0.25">
      <c r="A668" t="s">
        <v>694</v>
      </c>
      <c r="B668">
        <v>114130</v>
      </c>
      <c r="C668">
        <v>1117</v>
      </c>
    </row>
    <row r="669" spans="1:3" x14ac:dyDescent="0.25">
      <c r="A669" t="s">
        <v>608</v>
      </c>
      <c r="B669">
        <v>114140</v>
      </c>
      <c r="C669">
        <v>1117</v>
      </c>
    </row>
    <row r="670" spans="1:3" x14ac:dyDescent="0.25">
      <c r="A670" t="s">
        <v>1304</v>
      </c>
      <c r="B670">
        <v>110100</v>
      </c>
      <c r="C670">
        <v>338</v>
      </c>
    </row>
    <row r="671" spans="1:3" x14ac:dyDescent="0.25">
      <c r="A671" t="s">
        <v>1305</v>
      </c>
      <c r="B671">
        <v>111100</v>
      </c>
      <c r="C671">
        <v>271</v>
      </c>
    </row>
    <row r="672" spans="1:3" x14ac:dyDescent="0.25">
      <c r="A672" t="s">
        <v>1306</v>
      </c>
      <c r="B672">
        <v>111110</v>
      </c>
      <c r="C672">
        <v>276</v>
      </c>
    </row>
    <row r="673" spans="1:3" x14ac:dyDescent="0.25">
      <c r="A673" t="s">
        <v>1307</v>
      </c>
      <c r="B673">
        <v>111120</v>
      </c>
      <c r="C673">
        <v>279</v>
      </c>
    </row>
    <row r="674" spans="1:3" x14ac:dyDescent="0.25">
      <c r="A674" t="s">
        <v>1308</v>
      </c>
      <c r="B674">
        <v>111140</v>
      </c>
      <c r="C674">
        <v>292</v>
      </c>
    </row>
    <row r="675" spans="1:3" x14ac:dyDescent="0.25">
      <c r="A675" t="s">
        <v>1309</v>
      </c>
      <c r="B675">
        <v>113100</v>
      </c>
      <c r="C675">
        <v>552</v>
      </c>
    </row>
    <row r="676" spans="1:3" x14ac:dyDescent="0.25">
      <c r="A676" t="s">
        <v>1310</v>
      </c>
      <c r="B676">
        <v>113110</v>
      </c>
      <c r="C676">
        <v>609</v>
      </c>
    </row>
    <row r="677" spans="1:3" x14ac:dyDescent="0.25">
      <c r="A677" t="s">
        <v>1311</v>
      </c>
      <c r="B677">
        <v>113120</v>
      </c>
      <c r="C677">
        <v>563</v>
      </c>
    </row>
    <row r="678" spans="1:3" x14ac:dyDescent="0.25">
      <c r="A678" t="s">
        <v>693</v>
      </c>
      <c r="B678">
        <v>114100</v>
      </c>
      <c r="C678">
        <v>988</v>
      </c>
    </row>
    <row r="679" spans="1:3" x14ac:dyDescent="0.25">
      <c r="A679" t="s">
        <v>357</v>
      </c>
      <c r="B679">
        <v>771320</v>
      </c>
      <c r="C679">
        <v>4703</v>
      </c>
    </row>
    <row r="680" spans="1:3" x14ac:dyDescent="0.25">
      <c r="A680" t="s">
        <v>358</v>
      </c>
      <c r="B680">
        <v>771350</v>
      </c>
      <c r="C680">
        <v>4991</v>
      </c>
    </row>
    <row r="681" spans="1:3" x14ac:dyDescent="0.25">
      <c r="A681" t="s">
        <v>1312</v>
      </c>
      <c r="B681">
        <v>228088</v>
      </c>
      <c r="C681">
        <v>4124</v>
      </c>
    </row>
    <row r="682" spans="1:3" x14ac:dyDescent="0.25">
      <c r="A682" t="s">
        <v>286</v>
      </c>
      <c r="B682">
        <v>228085</v>
      </c>
      <c r="C682">
        <v>4369</v>
      </c>
    </row>
    <row r="683" spans="1:3" x14ac:dyDescent="0.25">
      <c r="A683" t="s">
        <v>322</v>
      </c>
      <c r="B683">
        <v>521412</v>
      </c>
      <c r="C683">
        <v>874</v>
      </c>
    </row>
    <row r="684" spans="1:3" x14ac:dyDescent="0.25">
      <c r="A684" t="s">
        <v>1313</v>
      </c>
      <c r="B684">
        <v>111920</v>
      </c>
      <c r="C684">
        <v>520</v>
      </c>
    </row>
    <row r="685" spans="1:3" x14ac:dyDescent="0.25">
      <c r="A685" t="s">
        <v>1314</v>
      </c>
      <c r="B685">
        <v>112940</v>
      </c>
      <c r="C685">
        <v>565</v>
      </c>
    </row>
    <row r="686" spans="1:3" x14ac:dyDescent="0.25">
      <c r="A686" t="s">
        <v>1315</v>
      </c>
      <c r="B686">
        <v>112950</v>
      </c>
      <c r="C686">
        <v>595</v>
      </c>
    </row>
    <row r="687" spans="1:3" x14ac:dyDescent="0.25">
      <c r="A687" t="s">
        <v>437</v>
      </c>
      <c r="B687">
        <v>335930</v>
      </c>
      <c r="C687">
        <v>8856</v>
      </c>
    </row>
    <row r="688" spans="1:3" x14ac:dyDescent="0.25">
      <c r="A688" t="s">
        <v>1316</v>
      </c>
      <c r="B688">
        <v>115770</v>
      </c>
      <c r="C688">
        <v>3044</v>
      </c>
    </row>
    <row r="689" spans="1:3" x14ac:dyDescent="0.25">
      <c r="A689" t="s">
        <v>1317</v>
      </c>
      <c r="B689">
        <v>115760</v>
      </c>
      <c r="C689">
        <v>3044</v>
      </c>
    </row>
    <row r="690" spans="1:3" x14ac:dyDescent="0.25">
      <c r="A690" t="s">
        <v>1318</v>
      </c>
      <c r="B690">
        <v>333830</v>
      </c>
      <c r="C690">
        <v>3523</v>
      </c>
    </row>
    <row r="691" spans="1:3" x14ac:dyDescent="0.25">
      <c r="A691" t="s">
        <v>439</v>
      </c>
      <c r="B691">
        <v>910833</v>
      </c>
      <c r="C691">
        <v>2436</v>
      </c>
    </row>
    <row r="692" spans="1:3" x14ac:dyDescent="0.25">
      <c r="A692" t="s">
        <v>354</v>
      </c>
      <c r="B692">
        <v>877670</v>
      </c>
      <c r="C692">
        <v>114676</v>
      </c>
    </row>
    <row r="693" spans="1:3" x14ac:dyDescent="0.25">
      <c r="A693" t="s">
        <v>287</v>
      </c>
      <c r="B693">
        <v>634010</v>
      </c>
      <c r="C693">
        <v>46671</v>
      </c>
    </row>
    <row r="694" spans="1:3" x14ac:dyDescent="0.25">
      <c r="A694" t="s">
        <v>288</v>
      </c>
      <c r="B694">
        <v>634020</v>
      </c>
      <c r="C694">
        <v>85874</v>
      </c>
    </row>
    <row r="695" spans="1:3" x14ac:dyDescent="0.25">
      <c r="A695" t="s">
        <v>289</v>
      </c>
      <c r="B695">
        <v>633011</v>
      </c>
      <c r="C695">
        <v>21637</v>
      </c>
    </row>
    <row r="696" spans="1:3" x14ac:dyDescent="0.25">
      <c r="A696" t="s">
        <v>290</v>
      </c>
      <c r="B696">
        <v>633021</v>
      </c>
      <c r="C696">
        <v>43292</v>
      </c>
    </row>
    <row r="697" spans="1:3" x14ac:dyDescent="0.25">
      <c r="A697" t="s">
        <v>1319</v>
      </c>
      <c r="B697">
        <v>335600</v>
      </c>
      <c r="C697">
        <v>22041</v>
      </c>
    </row>
    <row r="698" spans="1:3" x14ac:dyDescent="0.25">
      <c r="A698" t="s">
        <v>430</v>
      </c>
      <c r="B698">
        <v>332600</v>
      </c>
      <c r="C698">
        <v>9882</v>
      </c>
    </row>
    <row r="699" spans="1:3" x14ac:dyDescent="0.25">
      <c r="A699" t="s">
        <v>431</v>
      </c>
      <c r="B699">
        <v>334600</v>
      </c>
      <c r="C699">
        <v>17401</v>
      </c>
    </row>
    <row r="700" spans="1:3" x14ac:dyDescent="0.25">
      <c r="A700" t="s">
        <v>382</v>
      </c>
      <c r="B700">
        <v>220600</v>
      </c>
      <c r="C700">
        <v>12333</v>
      </c>
    </row>
    <row r="701" spans="1:3" x14ac:dyDescent="0.25">
      <c r="A701" t="s">
        <v>383</v>
      </c>
      <c r="B701">
        <v>222600</v>
      </c>
      <c r="C701">
        <v>20248</v>
      </c>
    </row>
    <row r="702" spans="1:3" x14ac:dyDescent="0.25">
      <c r="A702" t="s">
        <v>384</v>
      </c>
      <c r="B702">
        <v>223600</v>
      </c>
      <c r="C702">
        <v>58904</v>
      </c>
    </row>
    <row r="703" spans="1:3" x14ac:dyDescent="0.25">
      <c r="A703" t="s">
        <v>1320</v>
      </c>
      <c r="B703">
        <v>335720</v>
      </c>
      <c r="C703">
        <v>3557</v>
      </c>
    </row>
    <row r="704" spans="1:3" x14ac:dyDescent="0.25">
      <c r="A704" t="s">
        <v>436</v>
      </c>
      <c r="B704">
        <v>335700</v>
      </c>
      <c r="C704">
        <v>8330</v>
      </c>
    </row>
    <row r="705" spans="1:3" x14ac:dyDescent="0.25">
      <c r="A705" t="s">
        <v>434</v>
      </c>
      <c r="B705">
        <v>333710</v>
      </c>
      <c r="C705">
        <v>2239</v>
      </c>
    </row>
    <row r="706" spans="1:3" x14ac:dyDescent="0.25">
      <c r="A706" t="s">
        <v>435</v>
      </c>
      <c r="B706">
        <v>334720</v>
      </c>
      <c r="C706">
        <v>3557</v>
      </c>
    </row>
    <row r="707" spans="1:3" x14ac:dyDescent="0.25">
      <c r="A707" t="s">
        <v>599</v>
      </c>
      <c r="B707">
        <v>115725</v>
      </c>
      <c r="C707">
        <v>609</v>
      </c>
    </row>
    <row r="708" spans="1:3" x14ac:dyDescent="0.25">
      <c r="A708" t="s">
        <v>600</v>
      </c>
      <c r="B708">
        <v>115715</v>
      </c>
      <c r="C708">
        <v>894</v>
      </c>
    </row>
    <row r="709" spans="1:3" x14ac:dyDescent="0.25">
      <c r="A709" t="s">
        <v>601</v>
      </c>
      <c r="B709">
        <v>115705</v>
      </c>
      <c r="C709">
        <v>1225</v>
      </c>
    </row>
    <row r="710" spans="1:3" x14ac:dyDescent="0.25">
      <c r="A710" t="s">
        <v>598</v>
      </c>
      <c r="B710">
        <v>559925</v>
      </c>
      <c r="C710">
        <v>507</v>
      </c>
    </row>
    <row r="711" spans="1:3" x14ac:dyDescent="0.25">
      <c r="A711" t="s">
        <v>602</v>
      </c>
      <c r="B711">
        <v>113715</v>
      </c>
      <c r="C711">
        <v>571</v>
      </c>
    </row>
    <row r="712" spans="1:3" x14ac:dyDescent="0.25">
      <c r="A712" t="s">
        <v>387</v>
      </c>
      <c r="B712">
        <v>222700</v>
      </c>
      <c r="C712">
        <v>2606</v>
      </c>
    </row>
    <row r="713" spans="1:3" x14ac:dyDescent="0.25">
      <c r="A713" t="s">
        <v>388</v>
      </c>
      <c r="B713">
        <v>222710</v>
      </c>
      <c r="C713">
        <v>3167</v>
      </c>
    </row>
    <row r="714" spans="1:3" x14ac:dyDescent="0.25">
      <c r="A714" t="s">
        <v>389</v>
      </c>
      <c r="B714">
        <v>223700</v>
      </c>
      <c r="C714">
        <v>5338</v>
      </c>
    </row>
    <row r="715" spans="1:3" x14ac:dyDescent="0.25">
      <c r="A715" t="s">
        <v>390</v>
      </c>
      <c r="B715">
        <v>224700</v>
      </c>
      <c r="C715">
        <v>20248</v>
      </c>
    </row>
    <row r="716" spans="1:3" x14ac:dyDescent="0.25">
      <c r="A716" t="s">
        <v>291</v>
      </c>
      <c r="B716">
        <v>115710</v>
      </c>
      <c r="C716">
        <v>894</v>
      </c>
    </row>
    <row r="717" spans="1:3" x14ac:dyDescent="0.25">
      <c r="A717" t="s">
        <v>597</v>
      </c>
      <c r="B717">
        <v>115700</v>
      </c>
      <c r="C717">
        <v>1206</v>
      </c>
    </row>
    <row r="718" spans="1:3" x14ac:dyDescent="0.25">
      <c r="A718" t="s">
        <v>327</v>
      </c>
      <c r="B718">
        <v>559900</v>
      </c>
      <c r="C718">
        <v>496</v>
      </c>
    </row>
    <row r="719" spans="1:3" x14ac:dyDescent="0.25">
      <c r="A719" t="s">
        <v>328</v>
      </c>
      <c r="B719">
        <v>559910</v>
      </c>
      <c r="C719">
        <v>676</v>
      </c>
    </row>
    <row r="720" spans="1:3" x14ac:dyDescent="0.25">
      <c r="A720" t="s">
        <v>329</v>
      </c>
      <c r="B720">
        <v>559920</v>
      </c>
      <c r="C720">
        <v>281</v>
      </c>
    </row>
    <row r="721" spans="1:3" x14ac:dyDescent="0.25">
      <c r="A721" t="s">
        <v>292</v>
      </c>
      <c r="B721">
        <v>113710</v>
      </c>
      <c r="C721">
        <v>514</v>
      </c>
    </row>
    <row r="722" spans="1:3" x14ac:dyDescent="0.25">
      <c r="A722" t="s">
        <v>293</v>
      </c>
      <c r="B722">
        <v>114720</v>
      </c>
      <c r="C722">
        <v>926</v>
      </c>
    </row>
    <row r="723" spans="1:3" x14ac:dyDescent="0.25">
      <c r="A723" t="s">
        <v>1321</v>
      </c>
      <c r="B723">
        <v>112725</v>
      </c>
      <c r="C723">
        <v>1924</v>
      </c>
    </row>
    <row r="724" spans="1:3" x14ac:dyDescent="0.25">
      <c r="A724" t="s">
        <v>1322</v>
      </c>
      <c r="B724">
        <v>339960</v>
      </c>
      <c r="C724">
        <v>5100</v>
      </c>
    </row>
    <row r="725" spans="1:3" x14ac:dyDescent="0.25">
      <c r="A725" t="s">
        <v>294</v>
      </c>
      <c r="B725">
        <v>881880</v>
      </c>
      <c r="C725">
        <v>7006</v>
      </c>
    </row>
    <row r="726" spans="1:3" x14ac:dyDescent="0.25">
      <c r="A726" t="s">
        <v>295</v>
      </c>
      <c r="B726">
        <v>881810</v>
      </c>
      <c r="C726">
        <v>1789</v>
      </c>
    </row>
    <row r="727" spans="1:3" x14ac:dyDescent="0.25">
      <c r="A727" t="s">
        <v>296</v>
      </c>
      <c r="B727">
        <v>881820</v>
      </c>
      <c r="C727">
        <v>2636</v>
      </c>
    </row>
    <row r="728" spans="1:3" x14ac:dyDescent="0.25">
      <c r="A728" t="s">
        <v>399</v>
      </c>
      <c r="B728">
        <v>335200</v>
      </c>
      <c r="C728">
        <v>10912</v>
      </c>
    </row>
    <row r="729" spans="1:3" x14ac:dyDescent="0.25">
      <c r="A729" t="s">
        <v>400</v>
      </c>
      <c r="B729">
        <v>335300</v>
      </c>
      <c r="C729">
        <v>10912</v>
      </c>
    </row>
    <row r="730" spans="1:3" x14ac:dyDescent="0.25">
      <c r="A730" t="s">
        <v>404</v>
      </c>
      <c r="B730">
        <v>335400</v>
      </c>
      <c r="C730">
        <v>10912</v>
      </c>
    </row>
    <row r="731" spans="1:3" x14ac:dyDescent="0.25">
      <c r="A731" t="s">
        <v>397</v>
      </c>
      <c r="B731">
        <v>335220</v>
      </c>
      <c r="C731">
        <v>7512</v>
      </c>
    </row>
    <row r="732" spans="1:3" x14ac:dyDescent="0.25">
      <c r="A732" t="s">
        <v>1323</v>
      </c>
      <c r="B732">
        <v>335420</v>
      </c>
      <c r="C732">
        <v>7512</v>
      </c>
    </row>
    <row r="733" spans="1:3" x14ac:dyDescent="0.25">
      <c r="A733" t="s">
        <v>424</v>
      </c>
      <c r="B733">
        <v>335210</v>
      </c>
      <c r="C733">
        <v>10225</v>
      </c>
    </row>
    <row r="734" spans="1:3" x14ac:dyDescent="0.25">
      <c r="A734" t="s">
        <v>402</v>
      </c>
      <c r="B734">
        <v>335410</v>
      </c>
      <c r="C734">
        <v>10225</v>
      </c>
    </row>
    <row r="735" spans="1:3" x14ac:dyDescent="0.25">
      <c r="A735" t="s">
        <v>403</v>
      </c>
      <c r="B735">
        <v>335430</v>
      </c>
      <c r="C735">
        <v>8021</v>
      </c>
    </row>
    <row r="736" spans="1:3" x14ac:dyDescent="0.25">
      <c r="A736" t="s">
        <v>1324</v>
      </c>
      <c r="B736">
        <v>338410</v>
      </c>
      <c r="C736">
        <v>64236</v>
      </c>
    </row>
    <row r="737" spans="1:3" x14ac:dyDescent="0.25">
      <c r="A737" t="s">
        <v>1325</v>
      </c>
      <c r="B737">
        <v>332200</v>
      </c>
      <c r="C737">
        <v>4086</v>
      </c>
    </row>
    <row r="738" spans="1:3" x14ac:dyDescent="0.25">
      <c r="A738" t="s">
        <v>1326</v>
      </c>
      <c r="B738">
        <v>332400</v>
      </c>
      <c r="C738">
        <v>4086</v>
      </c>
    </row>
    <row r="739" spans="1:3" x14ac:dyDescent="0.25">
      <c r="A739" t="s">
        <v>421</v>
      </c>
      <c r="B739">
        <v>334220</v>
      </c>
      <c r="C739">
        <v>7512</v>
      </c>
    </row>
    <row r="740" spans="1:3" x14ac:dyDescent="0.25">
      <c r="A740" t="s">
        <v>423</v>
      </c>
      <c r="B740">
        <v>334200</v>
      </c>
      <c r="C740">
        <v>10225</v>
      </c>
    </row>
    <row r="741" spans="1:3" x14ac:dyDescent="0.25">
      <c r="A741" t="s">
        <v>425</v>
      </c>
      <c r="B741">
        <v>334400</v>
      </c>
      <c r="C741">
        <v>10225</v>
      </c>
    </row>
    <row r="742" spans="1:3" x14ac:dyDescent="0.25">
      <c r="A742" t="s">
        <v>398</v>
      </c>
      <c r="B742">
        <v>335240</v>
      </c>
      <c r="C742">
        <v>7512</v>
      </c>
    </row>
    <row r="743" spans="1:3" x14ac:dyDescent="0.25">
      <c r="A743" t="s">
        <v>401</v>
      </c>
      <c r="B743">
        <v>335440</v>
      </c>
      <c r="C743">
        <v>7512</v>
      </c>
    </row>
    <row r="744" spans="1:3" x14ac:dyDescent="0.25">
      <c r="A744" t="s">
        <v>422</v>
      </c>
      <c r="B744">
        <v>334230</v>
      </c>
      <c r="C744">
        <v>7512</v>
      </c>
    </row>
    <row r="745" spans="1:3" x14ac:dyDescent="0.25">
      <c r="A745" t="s">
        <v>1327</v>
      </c>
      <c r="B745">
        <v>223330</v>
      </c>
      <c r="C745">
        <v>11229</v>
      </c>
    </row>
    <row r="746" spans="1:3" x14ac:dyDescent="0.25">
      <c r="A746" t="s">
        <v>376</v>
      </c>
      <c r="B746">
        <v>223430</v>
      </c>
      <c r="C746">
        <v>14358</v>
      </c>
    </row>
    <row r="747" spans="1:3" x14ac:dyDescent="0.25">
      <c r="A747" t="s">
        <v>1328</v>
      </c>
      <c r="B747">
        <v>223310</v>
      </c>
      <c r="C747">
        <v>12976</v>
      </c>
    </row>
    <row r="748" spans="1:3" x14ac:dyDescent="0.25">
      <c r="A748" t="s">
        <v>377</v>
      </c>
      <c r="B748">
        <v>223410</v>
      </c>
      <c r="C748">
        <v>15647</v>
      </c>
    </row>
    <row r="749" spans="1:3" x14ac:dyDescent="0.25">
      <c r="A749" t="s">
        <v>348</v>
      </c>
      <c r="B749">
        <v>223300</v>
      </c>
      <c r="C749">
        <v>17487</v>
      </c>
    </row>
    <row r="750" spans="1:3" x14ac:dyDescent="0.25">
      <c r="A750" t="s">
        <v>349</v>
      </c>
      <c r="B750">
        <v>223400</v>
      </c>
      <c r="C750">
        <v>18408</v>
      </c>
    </row>
    <row r="751" spans="1:3" x14ac:dyDescent="0.25">
      <c r="A751" t="s">
        <v>373</v>
      </c>
      <c r="B751">
        <v>224340</v>
      </c>
      <c r="C751">
        <v>26691</v>
      </c>
    </row>
    <row r="752" spans="1:3" x14ac:dyDescent="0.25">
      <c r="A752" t="s">
        <v>378</v>
      </c>
      <c r="B752">
        <v>224440</v>
      </c>
      <c r="C752">
        <v>21910</v>
      </c>
    </row>
    <row r="753" spans="1:3" x14ac:dyDescent="0.25">
      <c r="A753" t="s">
        <v>379</v>
      </c>
      <c r="B753">
        <v>224420</v>
      </c>
      <c r="C753">
        <v>29452</v>
      </c>
    </row>
    <row r="754" spans="1:3" x14ac:dyDescent="0.25">
      <c r="A754" t="s">
        <v>374</v>
      </c>
      <c r="B754">
        <v>224310</v>
      </c>
      <c r="C754">
        <v>34974</v>
      </c>
    </row>
    <row r="755" spans="1:3" x14ac:dyDescent="0.25">
      <c r="A755" t="s">
        <v>380</v>
      </c>
      <c r="B755">
        <v>224410</v>
      </c>
      <c r="C755">
        <v>33400</v>
      </c>
    </row>
    <row r="756" spans="1:3" x14ac:dyDescent="0.25">
      <c r="A756" t="s">
        <v>375</v>
      </c>
      <c r="B756">
        <v>224300</v>
      </c>
      <c r="C756">
        <v>46019</v>
      </c>
    </row>
    <row r="757" spans="1:3" x14ac:dyDescent="0.25">
      <c r="A757" t="s">
        <v>381</v>
      </c>
      <c r="B757">
        <v>224400</v>
      </c>
      <c r="C757">
        <v>42333</v>
      </c>
    </row>
    <row r="758" spans="1:3" x14ac:dyDescent="0.25">
      <c r="A758" t="s">
        <v>323</v>
      </c>
      <c r="B758">
        <v>559600</v>
      </c>
      <c r="C758">
        <v>676</v>
      </c>
    </row>
    <row r="759" spans="1:3" x14ac:dyDescent="0.25">
      <c r="A759" t="s">
        <v>324</v>
      </c>
      <c r="B759">
        <v>559660</v>
      </c>
      <c r="C759">
        <v>676</v>
      </c>
    </row>
    <row r="760" spans="1:3" x14ac:dyDescent="0.25">
      <c r="A760" t="s">
        <v>325</v>
      </c>
      <c r="B760">
        <v>559610</v>
      </c>
      <c r="C760">
        <v>665</v>
      </c>
    </row>
    <row r="761" spans="1:3" x14ac:dyDescent="0.25">
      <c r="A761" t="s">
        <v>326</v>
      </c>
      <c r="B761">
        <v>559680</v>
      </c>
      <c r="C761">
        <v>665</v>
      </c>
    </row>
    <row r="762" spans="1:3" x14ac:dyDescent="0.25">
      <c r="A762" t="s">
        <v>297</v>
      </c>
      <c r="B762">
        <v>113210</v>
      </c>
      <c r="C762">
        <v>1028</v>
      </c>
    </row>
    <row r="763" spans="1:3" x14ac:dyDescent="0.25">
      <c r="A763" t="s">
        <v>334</v>
      </c>
      <c r="B763">
        <v>113410</v>
      </c>
      <c r="C763">
        <v>1142</v>
      </c>
    </row>
    <row r="764" spans="1:3" x14ac:dyDescent="0.25">
      <c r="A764" t="s">
        <v>298</v>
      </c>
      <c r="B764">
        <v>113200</v>
      </c>
      <c r="C764">
        <v>1092</v>
      </c>
    </row>
    <row r="765" spans="1:3" x14ac:dyDescent="0.25">
      <c r="A765" t="s">
        <v>1329</v>
      </c>
      <c r="B765">
        <v>113300</v>
      </c>
      <c r="C765">
        <v>1522</v>
      </c>
    </row>
    <row r="766" spans="1:3" x14ac:dyDescent="0.25">
      <c r="A766" t="s">
        <v>335</v>
      </c>
      <c r="B766">
        <v>113400</v>
      </c>
      <c r="C766">
        <v>1064</v>
      </c>
    </row>
    <row r="767" spans="1:3" x14ac:dyDescent="0.25">
      <c r="A767" t="s">
        <v>299</v>
      </c>
      <c r="B767">
        <v>114220</v>
      </c>
      <c r="C767">
        <v>1789</v>
      </c>
    </row>
    <row r="768" spans="1:3" x14ac:dyDescent="0.25">
      <c r="A768" t="s">
        <v>336</v>
      </c>
      <c r="B768">
        <v>114420</v>
      </c>
      <c r="C768">
        <v>1633</v>
      </c>
    </row>
    <row r="769" spans="1:3" x14ac:dyDescent="0.25">
      <c r="A769" t="s">
        <v>300</v>
      </c>
      <c r="B769">
        <v>114210</v>
      </c>
      <c r="C769">
        <v>2093</v>
      </c>
    </row>
    <row r="770" spans="1:3" x14ac:dyDescent="0.25">
      <c r="A770" t="s">
        <v>337</v>
      </c>
      <c r="B770">
        <v>114410</v>
      </c>
      <c r="C770">
        <v>1917</v>
      </c>
    </row>
    <row r="771" spans="1:3" x14ac:dyDescent="0.25">
      <c r="A771" t="s">
        <v>301</v>
      </c>
      <c r="B771">
        <v>114200</v>
      </c>
      <c r="C771">
        <v>1826</v>
      </c>
    </row>
    <row r="772" spans="1:3" x14ac:dyDescent="0.25">
      <c r="A772" t="s">
        <v>338</v>
      </c>
      <c r="B772">
        <v>114400</v>
      </c>
      <c r="C772">
        <v>1738</v>
      </c>
    </row>
    <row r="773" spans="1:3" x14ac:dyDescent="0.25">
      <c r="A773" t="s">
        <v>359</v>
      </c>
      <c r="B773">
        <v>772330</v>
      </c>
      <c r="C773">
        <v>11019</v>
      </c>
    </row>
    <row r="774" spans="1:3" x14ac:dyDescent="0.25">
      <c r="A774" t="s">
        <v>360</v>
      </c>
      <c r="B774">
        <v>774330</v>
      </c>
      <c r="C774">
        <v>11019</v>
      </c>
    </row>
    <row r="775" spans="1:3" x14ac:dyDescent="0.25">
      <c r="A775" t="s">
        <v>627</v>
      </c>
      <c r="B775">
        <v>115740</v>
      </c>
      <c r="C775">
        <v>11831</v>
      </c>
    </row>
    <row r="776" spans="1:3" x14ac:dyDescent="0.25">
      <c r="A776" t="s">
        <v>302</v>
      </c>
      <c r="B776">
        <v>335040</v>
      </c>
      <c r="C776">
        <v>13940</v>
      </c>
    </row>
    <row r="777" spans="1:3" x14ac:dyDescent="0.25">
      <c r="A777" t="s">
        <v>303</v>
      </c>
      <c r="B777">
        <v>335060</v>
      </c>
      <c r="C777">
        <v>25845</v>
      </c>
    </row>
    <row r="778" spans="1:3" x14ac:dyDescent="0.25">
      <c r="A778" t="s">
        <v>304</v>
      </c>
      <c r="B778">
        <v>335010</v>
      </c>
      <c r="C778">
        <v>5838</v>
      </c>
    </row>
    <row r="779" spans="1:3" x14ac:dyDescent="0.25">
      <c r="A779" t="s">
        <v>391</v>
      </c>
      <c r="B779">
        <v>335070</v>
      </c>
      <c r="C779">
        <v>37086</v>
      </c>
    </row>
    <row r="780" spans="1:3" x14ac:dyDescent="0.25">
      <c r="A780" t="s">
        <v>305</v>
      </c>
      <c r="B780">
        <v>335020</v>
      </c>
      <c r="C780">
        <v>8844</v>
      </c>
    </row>
    <row r="781" spans="1:3" x14ac:dyDescent="0.25">
      <c r="A781" t="s">
        <v>1330</v>
      </c>
      <c r="B781">
        <v>338060</v>
      </c>
      <c r="C781">
        <v>106673</v>
      </c>
    </row>
    <row r="782" spans="1:3" x14ac:dyDescent="0.25">
      <c r="A782" t="s">
        <v>407</v>
      </c>
      <c r="B782">
        <v>332040</v>
      </c>
      <c r="C782">
        <v>5040</v>
      </c>
    </row>
    <row r="783" spans="1:3" x14ac:dyDescent="0.25">
      <c r="A783" t="s">
        <v>408</v>
      </c>
      <c r="B783">
        <v>332060</v>
      </c>
      <c r="C783">
        <v>10613</v>
      </c>
    </row>
    <row r="784" spans="1:3" x14ac:dyDescent="0.25">
      <c r="A784" t="s">
        <v>405</v>
      </c>
      <c r="B784">
        <v>332010</v>
      </c>
      <c r="C784">
        <v>2319</v>
      </c>
    </row>
    <row r="785" spans="1:3" x14ac:dyDescent="0.25">
      <c r="A785" t="s">
        <v>406</v>
      </c>
      <c r="B785">
        <v>332020</v>
      </c>
      <c r="C785">
        <v>3271</v>
      </c>
    </row>
    <row r="786" spans="1:3" x14ac:dyDescent="0.25">
      <c r="A786" t="s">
        <v>411</v>
      </c>
      <c r="B786">
        <v>334040</v>
      </c>
      <c r="C786">
        <v>12648</v>
      </c>
    </row>
    <row r="787" spans="1:3" x14ac:dyDescent="0.25">
      <c r="A787" t="s">
        <v>412</v>
      </c>
      <c r="B787">
        <v>334060</v>
      </c>
      <c r="C787">
        <v>24818</v>
      </c>
    </row>
    <row r="788" spans="1:3" x14ac:dyDescent="0.25">
      <c r="A788" t="s">
        <v>409</v>
      </c>
      <c r="B788">
        <v>334010</v>
      </c>
      <c r="C788">
        <v>5096</v>
      </c>
    </row>
    <row r="789" spans="1:3" x14ac:dyDescent="0.25">
      <c r="A789" t="s">
        <v>413</v>
      </c>
      <c r="B789">
        <v>334070</v>
      </c>
      <c r="C789">
        <v>48398</v>
      </c>
    </row>
    <row r="790" spans="1:3" x14ac:dyDescent="0.25">
      <c r="A790" t="s">
        <v>410</v>
      </c>
      <c r="B790">
        <v>334020</v>
      </c>
      <c r="C790">
        <v>8158</v>
      </c>
    </row>
    <row r="791" spans="1:3" x14ac:dyDescent="0.25">
      <c r="A791" t="s">
        <v>340</v>
      </c>
      <c r="B791">
        <v>223010</v>
      </c>
      <c r="C791">
        <v>9128</v>
      </c>
    </row>
    <row r="792" spans="1:3" x14ac:dyDescent="0.25">
      <c r="A792" t="s">
        <v>341</v>
      </c>
      <c r="B792">
        <v>223020</v>
      </c>
      <c r="C792">
        <v>15997</v>
      </c>
    </row>
    <row r="793" spans="1:3" x14ac:dyDescent="0.25">
      <c r="A793" t="s">
        <v>342</v>
      </c>
      <c r="B793">
        <v>223030</v>
      </c>
      <c r="C793">
        <v>23533</v>
      </c>
    </row>
    <row r="794" spans="1:3" x14ac:dyDescent="0.25">
      <c r="A794" t="s">
        <v>339</v>
      </c>
      <c r="B794">
        <v>223000</v>
      </c>
      <c r="C794">
        <v>5421</v>
      </c>
    </row>
    <row r="795" spans="1:3" x14ac:dyDescent="0.25">
      <c r="A795" t="s">
        <v>343</v>
      </c>
      <c r="B795">
        <v>223050</v>
      </c>
      <c r="C795">
        <v>37547</v>
      </c>
    </row>
    <row r="796" spans="1:3" x14ac:dyDescent="0.25">
      <c r="A796" t="s">
        <v>344</v>
      </c>
      <c r="B796">
        <v>223060</v>
      </c>
      <c r="C796">
        <v>44950</v>
      </c>
    </row>
    <row r="797" spans="1:3" x14ac:dyDescent="0.25">
      <c r="A797" t="s">
        <v>366</v>
      </c>
      <c r="B797">
        <v>224010</v>
      </c>
      <c r="C797">
        <v>17138</v>
      </c>
    </row>
    <row r="798" spans="1:3" x14ac:dyDescent="0.25">
      <c r="A798" t="s">
        <v>367</v>
      </c>
      <c r="B798">
        <v>224020</v>
      </c>
      <c r="C798">
        <v>27794</v>
      </c>
    </row>
    <row r="799" spans="1:3" x14ac:dyDescent="0.25">
      <c r="A799" t="s">
        <v>368</v>
      </c>
      <c r="B799">
        <v>224030</v>
      </c>
      <c r="C799">
        <v>40517</v>
      </c>
    </row>
    <row r="800" spans="1:3" x14ac:dyDescent="0.25">
      <c r="A800" t="s">
        <v>316</v>
      </c>
      <c r="B800">
        <v>559030</v>
      </c>
      <c r="C800">
        <v>709</v>
      </c>
    </row>
    <row r="801" spans="1:3" x14ac:dyDescent="0.25">
      <c r="A801" t="s">
        <v>317</v>
      </c>
      <c r="B801">
        <v>559040</v>
      </c>
      <c r="C801">
        <v>1265</v>
      </c>
    </row>
    <row r="802" spans="1:3" x14ac:dyDescent="0.25">
      <c r="A802" t="s">
        <v>315</v>
      </c>
      <c r="B802">
        <v>559020</v>
      </c>
      <c r="C802">
        <v>489</v>
      </c>
    </row>
    <row r="803" spans="1:3" x14ac:dyDescent="0.25">
      <c r="A803" t="s">
        <v>320</v>
      </c>
      <c r="B803">
        <v>559090</v>
      </c>
      <c r="C803">
        <v>827</v>
      </c>
    </row>
    <row r="804" spans="1:3" x14ac:dyDescent="0.25">
      <c r="A804" t="s">
        <v>321</v>
      </c>
      <c r="B804">
        <v>559100</v>
      </c>
      <c r="C804">
        <v>1485</v>
      </c>
    </row>
    <row r="805" spans="1:3" x14ac:dyDescent="0.25">
      <c r="A805" t="s">
        <v>318</v>
      </c>
      <c r="B805">
        <v>559070</v>
      </c>
      <c r="C805">
        <v>455</v>
      </c>
    </row>
    <row r="806" spans="1:3" x14ac:dyDescent="0.25">
      <c r="A806" t="s">
        <v>319</v>
      </c>
      <c r="B806">
        <v>559080</v>
      </c>
      <c r="C806">
        <v>574</v>
      </c>
    </row>
    <row r="807" spans="1:3" x14ac:dyDescent="0.25">
      <c r="A807" t="s">
        <v>596</v>
      </c>
      <c r="B807">
        <v>113060</v>
      </c>
      <c r="C807">
        <v>3879</v>
      </c>
    </row>
    <row r="808" spans="1:3" x14ac:dyDescent="0.25">
      <c r="A808" t="s">
        <v>306</v>
      </c>
      <c r="B808">
        <v>113040</v>
      </c>
      <c r="C808">
        <v>2200</v>
      </c>
    </row>
    <row r="809" spans="1:3" x14ac:dyDescent="0.25">
      <c r="A809" t="s">
        <v>307</v>
      </c>
      <c r="B809">
        <v>113010</v>
      </c>
      <c r="C809">
        <v>857</v>
      </c>
    </row>
    <row r="810" spans="1:3" x14ac:dyDescent="0.25">
      <c r="A810" t="s">
        <v>364</v>
      </c>
      <c r="B810">
        <v>113070</v>
      </c>
      <c r="C810">
        <v>5819</v>
      </c>
    </row>
    <row r="811" spans="1:3" x14ac:dyDescent="0.25">
      <c r="A811" t="s">
        <v>308</v>
      </c>
      <c r="B811">
        <v>113020</v>
      </c>
      <c r="C811">
        <v>1260</v>
      </c>
    </row>
    <row r="812" spans="1:3" x14ac:dyDescent="0.25">
      <c r="A812" t="s">
        <v>309</v>
      </c>
      <c r="B812">
        <v>114040</v>
      </c>
      <c r="C812">
        <v>3091</v>
      </c>
    </row>
    <row r="813" spans="1:3" x14ac:dyDescent="0.25">
      <c r="A813" t="s">
        <v>310</v>
      </c>
      <c r="B813">
        <v>114060</v>
      </c>
      <c r="C813">
        <v>5993</v>
      </c>
    </row>
    <row r="814" spans="1:3" x14ac:dyDescent="0.25">
      <c r="A814" t="s">
        <v>311</v>
      </c>
      <c r="B814">
        <v>114010</v>
      </c>
      <c r="C814">
        <v>1460</v>
      </c>
    </row>
    <row r="815" spans="1:3" x14ac:dyDescent="0.25">
      <c r="A815" t="s">
        <v>1331</v>
      </c>
      <c r="B815">
        <v>114070</v>
      </c>
      <c r="C815">
        <v>8990</v>
      </c>
    </row>
    <row r="816" spans="1:3" x14ac:dyDescent="0.25">
      <c r="A816" t="s">
        <v>312</v>
      </c>
      <c r="B816">
        <v>114020</v>
      </c>
      <c r="C816">
        <v>2124</v>
      </c>
    </row>
    <row r="817" spans="1:3" x14ac:dyDescent="0.25">
      <c r="A817" t="s">
        <v>1332</v>
      </c>
      <c r="B817">
        <v>770340</v>
      </c>
      <c r="C817">
        <v>8281</v>
      </c>
    </row>
    <row r="818" spans="1:3" x14ac:dyDescent="0.25">
      <c r="A818" t="s">
        <v>1333</v>
      </c>
      <c r="B818">
        <v>770360</v>
      </c>
      <c r="C818">
        <v>15590</v>
      </c>
    </row>
    <row r="819" spans="1:3" x14ac:dyDescent="0.25">
      <c r="A819" t="s">
        <v>1334</v>
      </c>
      <c r="B819">
        <v>770370</v>
      </c>
      <c r="C819">
        <v>28037</v>
      </c>
    </row>
    <row r="820" spans="1:3" x14ac:dyDescent="0.25">
      <c r="A820" t="s">
        <v>355</v>
      </c>
      <c r="B820">
        <v>780340</v>
      </c>
      <c r="C820">
        <v>11308</v>
      </c>
    </row>
    <row r="821" spans="1:3" x14ac:dyDescent="0.25">
      <c r="A821" t="s">
        <v>356</v>
      </c>
      <c r="B821">
        <v>780370</v>
      </c>
      <c r="C821">
        <v>30342</v>
      </c>
    </row>
    <row r="822" spans="1:3" x14ac:dyDescent="0.25">
      <c r="A822" t="s">
        <v>363</v>
      </c>
      <c r="B822">
        <v>457110</v>
      </c>
      <c r="C822">
        <v>313637</v>
      </c>
    </row>
    <row r="823" spans="1:3" x14ac:dyDescent="0.25">
      <c r="A823" t="s">
        <v>313</v>
      </c>
      <c r="B823">
        <v>455100</v>
      </c>
      <c r="C823">
        <v>6761</v>
      </c>
    </row>
    <row r="824" spans="1:3" x14ac:dyDescent="0.25">
      <c r="A824" t="s">
        <v>314</v>
      </c>
      <c r="B824">
        <v>455200</v>
      </c>
      <c r="C824">
        <v>8451</v>
      </c>
    </row>
    <row r="825" spans="1:3" x14ac:dyDescent="0.25">
      <c r="A825" t="s">
        <v>224</v>
      </c>
      <c r="B825">
        <v>1925000</v>
      </c>
      <c r="C825">
        <v>547</v>
      </c>
    </row>
    <row r="826" spans="1:3" x14ac:dyDescent="0.25">
      <c r="A826" t="s">
        <v>171</v>
      </c>
      <c r="B826">
        <v>1925068</v>
      </c>
      <c r="C826">
        <v>80766</v>
      </c>
    </row>
    <row r="827" spans="1:3" x14ac:dyDescent="0.25">
      <c r="A827" t="s">
        <v>172</v>
      </c>
      <c r="B827">
        <v>1925069</v>
      </c>
      <c r="C827">
        <v>90742</v>
      </c>
    </row>
    <row r="828" spans="1:3" x14ac:dyDescent="0.25">
      <c r="A828" t="s">
        <v>173</v>
      </c>
      <c r="B828">
        <v>1925006</v>
      </c>
      <c r="C828">
        <v>333996</v>
      </c>
    </row>
    <row r="829" spans="1:3" x14ac:dyDescent="0.25">
      <c r="A829" t="s">
        <v>174</v>
      </c>
      <c r="B829">
        <v>1925007</v>
      </c>
      <c r="C829">
        <v>399456</v>
      </c>
    </row>
    <row r="830" spans="1:3" x14ac:dyDescent="0.25">
      <c r="A830" t="s">
        <v>175</v>
      </c>
      <c r="B830">
        <v>1925001</v>
      </c>
      <c r="C830">
        <v>42091</v>
      </c>
    </row>
    <row r="831" spans="1:3" x14ac:dyDescent="0.25">
      <c r="A831" t="s">
        <v>176</v>
      </c>
      <c r="B831">
        <v>1925057</v>
      </c>
      <c r="C831">
        <v>47558</v>
      </c>
    </row>
    <row r="832" spans="1:3" x14ac:dyDescent="0.25">
      <c r="A832" t="s">
        <v>177</v>
      </c>
      <c r="B832">
        <v>1925026</v>
      </c>
      <c r="C832">
        <v>72976</v>
      </c>
    </row>
    <row r="833" spans="1:3" x14ac:dyDescent="0.25">
      <c r="A833" t="s">
        <v>178</v>
      </c>
      <c r="B833">
        <v>1925076</v>
      </c>
      <c r="C833">
        <v>106594</v>
      </c>
    </row>
    <row r="834" spans="1:3" x14ac:dyDescent="0.25">
      <c r="A834" t="s">
        <v>179</v>
      </c>
      <c r="B834">
        <v>1925025</v>
      </c>
      <c r="C834">
        <v>61497</v>
      </c>
    </row>
    <row r="835" spans="1:3" x14ac:dyDescent="0.25">
      <c r="A835" t="s">
        <v>180</v>
      </c>
      <c r="B835">
        <v>1925024</v>
      </c>
      <c r="C835">
        <v>72976</v>
      </c>
    </row>
    <row r="836" spans="1:3" x14ac:dyDescent="0.25">
      <c r="A836" t="s">
        <v>181</v>
      </c>
      <c r="B836">
        <v>1925018</v>
      </c>
      <c r="C836">
        <v>83499</v>
      </c>
    </row>
    <row r="837" spans="1:3" x14ac:dyDescent="0.25">
      <c r="A837" t="s">
        <v>182</v>
      </c>
      <c r="B837">
        <v>1925019</v>
      </c>
      <c r="C837">
        <v>99898</v>
      </c>
    </row>
    <row r="838" spans="1:3" x14ac:dyDescent="0.25">
      <c r="A838" t="s">
        <v>183</v>
      </c>
      <c r="B838">
        <v>1925020</v>
      </c>
      <c r="C838">
        <v>114247</v>
      </c>
    </row>
    <row r="839" spans="1:3" x14ac:dyDescent="0.25">
      <c r="A839" t="s">
        <v>184</v>
      </c>
      <c r="B839">
        <v>1925075</v>
      </c>
      <c r="C839">
        <v>72976</v>
      </c>
    </row>
    <row r="840" spans="1:3" x14ac:dyDescent="0.25">
      <c r="A840" t="s">
        <v>185</v>
      </c>
      <c r="B840">
        <v>1925021</v>
      </c>
      <c r="C840">
        <v>72976</v>
      </c>
    </row>
    <row r="841" spans="1:3" x14ac:dyDescent="0.25">
      <c r="A841" t="s">
        <v>186</v>
      </c>
      <c r="B841">
        <v>1925022</v>
      </c>
      <c r="C841">
        <v>92109</v>
      </c>
    </row>
    <row r="842" spans="1:3" x14ac:dyDescent="0.25">
      <c r="A842" t="s">
        <v>187</v>
      </c>
      <c r="B842">
        <v>1925044</v>
      </c>
      <c r="C842">
        <v>107688</v>
      </c>
    </row>
    <row r="843" spans="1:3" x14ac:dyDescent="0.25">
      <c r="A843" t="s">
        <v>188</v>
      </c>
      <c r="B843">
        <v>1925023</v>
      </c>
      <c r="C843">
        <v>107688</v>
      </c>
    </row>
    <row r="844" spans="1:3" x14ac:dyDescent="0.25">
      <c r="A844" t="s">
        <v>189</v>
      </c>
      <c r="B844">
        <v>1925073</v>
      </c>
      <c r="C844">
        <v>139119</v>
      </c>
    </row>
    <row r="845" spans="1:3" x14ac:dyDescent="0.25">
      <c r="A845" t="s">
        <v>190</v>
      </c>
      <c r="B845">
        <v>1925074</v>
      </c>
      <c r="C845">
        <v>154425</v>
      </c>
    </row>
    <row r="846" spans="1:3" x14ac:dyDescent="0.25">
      <c r="A846" t="s">
        <v>191</v>
      </c>
      <c r="B846">
        <v>1925015</v>
      </c>
      <c r="C846">
        <v>28835</v>
      </c>
    </row>
    <row r="847" spans="1:3" x14ac:dyDescent="0.25">
      <c r="A847" t="s">
        <v>192</v>
      </c>
      <c r="B847">
        <v>1925016</v>
      </c>
      <c r="C847">
        <v>38401</v>
      </c>
    </row>
    <row r="848" spans="1:3" x14ac:dyDescent="0.25">
      <c r="A848" t="s">
        <v>193</v>
      </c>
      <c r="B848">
        <v>1925017</v>
      </c>
      <c r="C848">
        <v>48104</v>
      </c>
    </row>
    <row r="849" spans="1:3" x14ac:dyDescent="0.25">
      <c r="A849" t="s">
        <v>194</v>
      </c>
      <c r="B849">
        <v>1925086</v>
      </c>
      <c r="C849">
        <v>58490</v>
      </c>
    </row>
    <row r="850" spans="1:3" x14ac:dyDescent="0.25">
      <c r="A850" t="s">
        <v>195</v>
      </c>
      <c r="B850">
        <v>1925087</v>
      </c>
      <c r="C850">
        <v>67373</v>
      </c>
    </row>
    <row r="851" spans="1:3" x14ac:dyDescent="0.25">
      <c r="A851" t="s">
        <v>196</v>
      </c>
      <c r="B851">
        <v>1925088</v>
      </c>
      <c r="C851">
        <v>74343</v>
      </c>
    </row>
    <row r="852" spans="1:3" x14ac:dyDescent="0.25">
      <c r="A852" t="s">
        <v>197</v>
      </c>
      <c r="B852">
        <v>1925036</v>
      </c>
      <c r="C852">
        <v>7653</v>
      </c>
    </row>
    <row r="853" spans="1:3" x14ac:dyDescent="0.25">
      <c r="A853" t="s">
        <v>198</v>
      </c>
      <c r="B853">
        <v>1925037</v>
      </c>
      <c r="C853">
        <v>21729</v>
      </c>
    </row>
    <row r="854" spans="1:3" x14ac:dyDescent="0.25">
      <c r="A854" t="s">
        <v>199</v>
      </c>
      <c r="B854">
        <v>1925035</v>
      </c>
      <c r="C854">
        <v>6833</v>
      </c>
    </row>
    <row r="855" spans="1:3" x14ac:dyDescent="0.25">
      <c r="A855" t="s">
        <v>200</v>
      </c>
      <c r="B855">
        <v>1824008</v>
      </c>
      <c r="C855">
        <v>16536</v>
      </c>
    </row>
    <row r="856" spans="1:3" x14ac:dyDescent="0.25">
      <c r="A856" t="s">
        <v>201</v>
      </c>
      <c r="B856">
        <v>1925028</v>
      </c>
      <c r="C856">
        <v>48104</v>
      </c>
    </row>
    <row r="857" spans="1:3" x14ac:dyDescent="0.25">
      <c r="A857" t="s">
        <v>202</v>
      </c>
      <c r="B857">
        <v>1925027</v>
      </c>
      <c r="C857">
        <v>42091</v>
      </c>
    </row>
    <row r="858" spans="1:3" x14ac:dyDescent="0.25">
      <c r="A858" t="s">
        <v>203</v>
      </c>
      <c r="B858">
        <v>1925077</v>
      </c>
      <c r="C858">
        <v>42091</v>
      </c>
    </row>
    <row r="859" spans="1:3" x14ac:dyDescent="0.25">
      <c r="A859" t="s">
        <v>442</v>
      </c>
      <c r="B859">
        <v>1925060</v>
      </c>
      <c r="C859">
        <v>109054</v>
      </c>
    </row>
    <row r="860" spans="1:3" x14ac:dyDescent="0.25">
      <c r="A860" t="s">
        <v>443</v>
      </c>
      <c r="B860">
        <v>1925061</v>
      </c>
      <c r="C860">
        <v>125317</v>
      </c>
    </row>
    <row r="861" spans="1:3" x14ac:dyDescent="0.25">
      <c r="A861" t="s">
        <v>444</v>
      </c>
      <c r="B861">
        <v>1925062</v>
      </c>
      <c r="C861">
        <v>139529</v>
      </c>
    </row>
    <row r="862" spans="1:3" x14ac:dyDescent="0.25">
      <c r="A862" t="s">
        <v>204</v>
      </c>
      <c r="B862">
        <v>1915004</v>
      </c>
      <c r="C862">
        <v>314180</v>
      </c>
    </row>
    <row r="863" spans="1:3" x14ac:dyDescent="0.25">
      <c r="A863" t="s">
        <v>205</v>
      </c>
      <c r="B863">
        <v>1915005</v>
      </c>
      <c r="C863">
        <v>437447</v>
      </c>
    </row>
    <row r="864" spans="1:3" x14ac:dyDescent="0.25">
      <c r="A864" t="s">
        <v>206</v>
      </c>
      <c r="B864">
        <v>1915006</v>
      </c>
      <c r="C864">
        <v>419408</v>
      </c>
    </row>
    <row r="865" spans="1:3" x14ac:dyDescent="0.25">
      <c r="A865" t="s">
        <v>207</v>
      </c>
      <c r="B865">
        <v>1925009</v>
      </c>
      <c r="C865">
        <v>91972</v>
      </c>
    </row>
    <row r="866" spans="1:3" x14ac:dyDescent="0.25">
      <c r="A866" t="s">
        <v>208</v>
      </c>
      <c r="B866">
        <v>1925010</v>
      </c>
      <c r="C866">
        <v>111514</v>
      </c>
    </row>
    <row r="867" spans="1:3" x14ac:dyDescent="0.25">
      <c r="A867" t="s">
        <v>209</v>
      </c>
      <c r="B867">
        <v>1925089</v>
      </c>
      <c r="C867">
        <v>126820</v>
      </c>
    </row>
    <row r="868" spans="1:3" x14ac:dyDescent="0.25">
      <c r="A868" t="s">
        <v>210</v>
      </c>
      <c r="B868">
        <v>1925011</v>
      </c>
      <c r="C868">
        <v>126820</v>
      </c>
    </row>
    <row r="869" spans="1:3" x14ac:dyDescent="0.25">
      <c r="A869" t="s">
        <v>211</v>
      </c>
      <c r="B869">
        <v>1925071</v>
      </c>
      <c r="C869">
        <v>146089</v>
      </c>
    </row>
    <row r="870" spans="1:3" x14ac:dyDescent="0.25">
      <c r="A870" t="s">
        <v>212</v>
      </c>
      <c r="B870">
        <v>1925072</v>
      </c>
      <c r="C870">
        <v>165358</v>
      </c>
    </row>
    <row r="871" spans="1:3" x14ac:dyDescent="0.25">
      <c r="A871" t="s">
        <v>445</v>
      </c>
      <c r="B871">
        <v>1925067</v>
      </c>
      <c r="C871">
        <v>61770</v>
      </c>
    </row>
    <row r="872" spans="1:3" x14ac:dyDescent="0.25">
      <c r="A872" t="s">
        <v>213</v>
      </c>
      <c r="B872">
        <v>1925003</v>
      </c>
      <c r="C872">
        <v>53844</v>
      </c>
    </row>
    <row r="873" spans="1:3" x14ac:dyDescent="0.25">
      <c r="A873" t="s">
        <v>214</v>
      </c>
      <c r="B873">
        <v>1925004</v>
      </c>
      <c r="C873">
        <v>259790</v>
      </c>
    </row>
    <row r="874" spans="1:3" x14ac:dyDescent="0.25">
      <c r="A874" t="s">
        <v>215</v>
      </c>
      <c r="B874">
        <v>1925005</v>
      </c>
      <c r="C874">
        <v>282339</v>
      </c>
    </row>
    <row r="875" spans="1:3" x14ac:dyDescent="0.25">
      <c r="A875" t="s">
        <v>216</v>
      </c>
      <c r="B875">
        <v>1925008</v>
      </c>
      <c r="C875">
        <v>755591</v>
      </c>
    </row>
    <row r="876" spans="1:3" x14ac:dyDescent="0.25">
      <c r="A876" t="s">
        <v>217</v>
      </c>
      <c r="B876">
        <v>1945083</v>
      </c>
      <c r="C876">
        <v>1275991</v>
      </c>
    </row>
    <row r="877" spans="1:3" x14ac:dyDescent="0.25">
      <c r="A877" t="s">
        <v>218</v>
      </c>
      <c r="B877">
        <v>1925058</v>
      </c>
      <c r="C877">
        <v>52341</v>
      </c>
    </row>
    <row r="878" spans="1:3" x14ac:dyDescent="0.25">
      <c r="A878" t="s">
        <v>219</v>
      </c>
      <c r="B878">
        <v>1925002</v>
      </c>
      <c r="C878">
        <v>45918</v>
      </c>
    </row>
    <row r="879" spans="1:3" x14ac:dyDescent="0.25">
      <c r="A879" t="s">
        <v>446</v>
      </c>
      <c r="B879">
        <v>1925059</v>
      </c>
      <c r="C879">
        <v>91972</v>
      </c>
    </row>
    <row r="880" spans="1:3" x14ac:dyDescent="0.25">
      <c r="A880" t="s">
        <v>447</v>
      </c>
      <c r="B880">
        <v>1925012</v>
      </c>
      <c r="C880">
        <v>114247</v>
      </c>
    </row>
    <row r="881" spans="1:3" x14ac:dyDescent="0.25">
      <c r="A881" t="s">
        <v>448</v>
      </c>
      <c r="B881">
        <v>1925013</v>
      </c>
      <c r="C881">
        <v>130510</v>
      </c>
    </row>
    <row r="882" spans="1:3" x14ac:dyDescent="0.25">
      <c r="A882" t="s">
        <v>449</v>
      </c>
      <c r="B882">
        <v>1925014</v>
      </c>
      <c r="C882">
        <v>144996</v>
      </c>
    </row>
    <row r="883" spans="1:3" x14ac:dyDescent="0.25">
      <c r="A883" t="s">
        <v>220</v>
      </c>
      <c r="B883">
        <v>1965009</v>
      </c>
      <c r="C883">
        <v>27195</v>
      </c>
    </row>
    <row r="884" spans="1:3" x14ac:dyDescent="0.25">
      <c r="A884" t="s">
        <v>221</v>
      </c>
      <c r="B884">
        <v>1965010</v>
      </c>
      <c r="C884">
        <v>37991</v>
      </c>
    </row>
    <row r="885" spans="1:3" x14ac:dyDescent="0.25">
      <c r="A885" t="s">
        <v>222</v>
      </c>
      <c r="B885">
        <v>1965011</v>
      </c>
      <c r="C885">
        <v>31295</v>
      </c>
    </row>
    <row r="886" spans="1:3" x14ac:dyDescent="0.25">
      <c r="A886" t="s">
        <v>223</v>
      </c>
      <c r="B886">
        <v>1965071</v>
      </c>
      <c r="C886">
        <v>50154</v>
      </c>
    </row>
    <row r="887" spans="1:3" x14ac:dyDescent="0.25">
      <c r="A887" t="s">
        <v>585</v>
      </c>
      <c r="B887" t="s">
        <v>589</v>
      </c>
      <c r="C887">
        <v>663</v>
      </c>
    </row>
    <row r="888" spans="1:3" x14ac:dyDescent="0.25">
      <c r="A888" t="s">
        <v>586</v>
      </c>
      <c r="B888" t="s">
        <v>590</v>
      </c>
      <c r="C888">
        <v>922</v>
      </c>
    </row>
    <row r="889" spans="1:3" x14ac:dyDescent="0.25">
      <c r="A889" t="s">
        <v>587</v>
      </c>
      <c r="B889" t="s">
        <v>591</v>
      </c>
      <c r="C889">
        <v>608</v>
      </c>
    </row>
    <row r="890" spans="1:3" x14ac:dyDescent="0.25">
      <c r="A890" t="s">
        <v>588</v>
      </c>
      <c r="B890" t="s">
        <v>592</v>
      </c>
      <c r="C890">
        <v>916</v>
      </c>
    </row>
    <row r="891" spans="1:3" x14ac:dyDescent="0.25">
      <c r="A891" t="s">
        <v>613</v>
      </c>
      <c r="B891" t="s">
        <v>247</v>
      </c>
      <c r="C891">
        <v>0</v>
      </c>
    </row>
    <row r="892" spans="1:3" x14ac:dyDescent="0.25">
      <c r="A892" t="s">
        <v>152</v>
      </c>
      <c r="B892" t="s">
        <v>695</v>
      </c>
      <c r="C892">
        <v>0</v>
      </c>
    </row>
    <row r="893" spans="1:3" x14ac:dyDescent="0.25">
      <c r="A893" t="s">
        <v>612</v>
      </c>
      <c r="B893" t="s">
        <v>248</v>
      </c>
      <c r="C893">
        <v>0</v>
      </c>
    </row>
    <row r="894" spans="1:3" x14ac:dyDescent="0.25">
      <c r="A894" t="s">
        <v>1335</v>
      </c>
      <c r="B894" t="s">
        <v>1336</v>
      </c>
      <c r="C894">
        <v>0</v>
      </c>
    </row>
    <row r="895" spans="1:3" x14ac:dyDescent="0.25">
      <c r="A895" t="s">
        <v>153</v>
      </c>
      <c r="B895" t="s">
        <v>696</v>
      </c>
      <c r="C895">
        <v>0</v>
      </c>
    </row>
    <row r="896" spans="1:3" x14ac:dyDescent="0.25">
      <c r="A896" t="s">
        <v>154</v>
      </c>
      <c r="B896" t="s">
        <v>253</v>
      </c>
      <c r="C896">
        <v>0</v>
      </c>
    </row>
    <row r="897" spans="1:3" x14ac:dyDescent="0.25">
      <c r="A897" t="s">
        <v>155</v>
      </c>
      <c r="B897" t="s">
        <v>254</v>
      </c>
      <c r="C897">
        <v>0</v>
      </c>
    </row>
    <row r="898" spans="1:3" x14ac:dyDescent="0.25">
      <c r="A898" t="s">
        <v>156</v>
      </c>
      <c r="B898" t="s">
        <v>255</v>
      </c>
      <c r="C898">
        <v>0</v>
      </c>
    </row>
    <row r="899" spans="1:3" x14ac:dyDescent="0.25">
      <c r="A899" t="s">
        <v>1337</v>
      </c>
      <c r="B899" t="s">
        <v>1338</v>
      </c>
      <c r="C899">
        <v>0</v>
      </c>
    </row>
    <row r="900" spans="1:3" x14ac:dyDescent="0.25">
      <c r="A900" t="s">
        <v>1339</v>
      </c>
      <c r="B900" t="s">
        <v>1340</v>
      </c>
      <c r="C900">
        <v>0</v>
      </c>
    </row>
    <row r="901" spans="1:3" x14ac:dyDescent="0.25">
      <c r="A901" t="s">
        <v>157</v>
      </c>
      <c r="B901" t="s">
        <v>256</v>
      </c>
      <c r="C901">
        <v>0</v>
      </c>
    </row>
    <row r="902" spans="1:3" x14ac:dyDescent="0.25">
      <c r="A902" t="s">
        <v>1341</v>
      </c>
      <c r="B902" t="s">
        <v>1342</v>
      </c>
      <c r="C902">
        <v>0</v>
      </c>
    </row>
    <row r="903" spans="1:3" x14ac:dyDescent="0.25">
      <c r="A903" t="s">
        <v>611</v>
      </c>
      <c r="B903" t="s">
        <v>249</v>
      </c>
      <c r="C903">
        <v>0</v>
      </c>
    </row>
    <row r="904" spans="1:3" x14ac:dyDescent="0.25">
      <c r="A904" t="s">
        <v>1343</v>
      </c>
      <c r="B904" t="s">
        <v>1344</v>
      </c>
      <c r="C904">
        <v>0</v>
      </c>
    </row>
    <row r="905" spans="1:3" x14ac:dyDescent="0.25">
      <c r="A905" t="s">
        <v>158</v>
      </c>
      <c r="B905" t="s">
        <v>257</v>
      </c>
      <c r="C905">
        <v>0</v>
      </c>
    </row>
    <row r="906" spans="1:3" x14ac:dyDescent="0.25">
      <c r="A906" t="s">
        <v>159</v>
      </c>
      <c r="B906" t="s">
        <v>258</v>
      </c>
      <c r="C906">
        <v>0</v>
      </c>
    </row>
    <row r="907" spans="1:3" x14ac:dyDescent="0.25">
      <c r="A907" t="s">
        <v>1345</v>
      </c>
      <c r="B907" t="s">
        <v>1346</v>
      </c>
      <c r="C907">
        <v>0</v>
      </c>
    </row>
    <row r="908" spans="1:3" x14ac:dyDescent="0.25">
      <c r="A908" t="s">
        <v>160</v>
      </c>
      <c r="B908" t="s">
        <v>259</v>
      </c>
      <c r="C908">
        <v>0</v>
      </c>
    </row>
    <row r="909" spans="1:3" x14ac:dyDescent="0.25">
      <c r="A909" t="s">
        <v>161</v>
      </c>
      <c r="B909" t="s">
        <v>260</v>
      </c>
      <c r="C909">
        <v>0</v>
      </c>
    </row>
    <row r="910" spans="1:3" x14ac:dyDescent="0.25">
      <c r="A910" t="s">
        <v>162</v>
      </c>
      <c r="B910" t="s">
        <v>261</v>
      </c>
      <c r="C910">
        <v>0</v>
      </c>
    </row>
    <row r="911" spans="1:3" x14ac:dyDescent="0.25">
      <c r="A911" t="s">
        <v>1347</v>
      </c>
      <c r="B911" t="s">
        <v>1348</v>
      </c>
      <c r="C911">
        <v>0</v>
      </c>
    </row>
    <row r="912" spans="1:3" x14ac:dyDescent="0.25">
      <c r="A912" t="s">
        <v>610</v>
      </c>
      <c r="B912" t="s">
        <v>250</v>
      </c>
      <c r="C912">
        <v>0</v>
      </c>
    </row>
    <row r="913" spans="1:3" x14ac:dyDescent="0.25">
      <c r="A913" t="s">
        <v>1349</v>
      </c>
      <c r="B913" t="s">
        <v>1350</v>
      </c>
      <c r="C913">
        <v>0</v>
      </c>
    </row>
    <row r="914" spans="1:3" x14ac:dyDescent="0.25">
      <c r="A914" t="s">
        <v>1351</v>
      </c>
      <c r="B914" t="s">
        <v>262</v>
      </c>
      <c r="C914">
        <v>0</v>
      </c>
    </row>
    <row r="915" spans="1:3" x14ac:dyDescent="0.25">
      <c r="A915" t="s">
        <v>1352</v>
      </c>
      <c r="B915" t="s">
        <v>1353</v>
      </c>
      <c r="C915">
        <v>0</v>
      </c>
    </row>
    <row r="916" spans="1:3" x14ac:dyDescent="0.25">
      <c r="A916" t="s">
        <v>1354</v>
      </c>
      <c r="B916" t="s">
        <v>1355</v>
      </c>
      <c r="C916">
        <v>0</v>
      </c>
    </row>
    <row r="917" spans="1:3" x14ac:dyDescent="0.25">
      <c r="A917" t="s">
        <v>609</v>
      </c>
      <c r="B917" t="s">
        <v>251</v>
      </c>
      <c r="C917">
        <v>0</v>
      </c>
    </row>
    <row r="918" spans="1:3" x14ac:dyDescent="0.25">
      <c r="A918" t="s">
        <v>163</v>
      </c>
      <c r="B918" t="s">
        <v>263</v>
      </c>
      <c r="C918">
        <v>0</v>
      </c>
    </row>
    <row r="919" spans="1:3" x14ac:dyDescent="0.25">
      <c r="A919" t="s">
        <v>164</v>
      </c>
      <c r="B919" t="s">
        <v>264</v>
      </c>
      <c r="C919">
        <v>0</v>
      </c>
    </row>
    <row r="920" spans="1:3" x14ac:dyDescent="0.25">
      <c r="A920" t="s">
        <v>165</v>
      </c>
      <c r="B920" t="s">
        <v>265</v>
      </c>
      <c r="C920">
        <v>0</v>
      </c>
    </row>
    <row r="921" spans="1:3" x14ac:dyDescent="0.25">
      <c r="A921" t="s">
        <v>166</v>
      </c>
      <c r="B921" t="s">
        <v>266</v>
      </c>
      <c r="C921">
        <v>0</v>
      </c>
    </row>
    <row r="922" spans="1:3" x14ac:dyDescent="0.25">
      <c r="A922" t="s">
        <v>167</v>
      </c>
      <c r="B922" t="s">
        <v>267</v>
      </c>
      <c r="C922">
        <v>0</v>
      </c>
    </row>
    <row r="923" spans="1:3" x14ac:dyDescent="0.25">
      <c r="A923" t="s">
        <v>168</v>
      </c>
      <c r="B923" t="s">
        <v>269</v>
      </c>
      <c r="C923">
        <v>0</v>
      </c>
    </row>
    <row r="924" spans="1:3" x14ac:dyDescent="0.25">
      <c r="A924" t="s">
        <v>169</v>
      </c>
      <c r="B924" t="s">
        <v>252</v>
      </c>
      <c r="C924">
        <v>0</v>
      </c>
    </row>
    <row r="925" spans="1:3" x14ac:dyDescent="0.25">
      <c r="A925" t="s">
        <v>170</v>
      </c>
      <c r="B925" t="s">
        <v>268</v>
      </c>
      <c r="C925">
        <v>0</v>
      </c>
    </row>
    <row r="926" spans="1:3" x14ac:dyDescent="0.25">
      <c r="A926" t="s">
        <v>634</v>
      </c>
      <c r="B926" t="s">
        <v>635</v>
      </c>
      <c r="C926">
        <v>0</v>
      </c>
    </row>
    <row r="927" spans="1:3" x14ac:dyDescent="0.25">
      <c r="A927" t="s">
        <v>579</v>
      </c>
      <c r="B927" t="s">
        <v>594</v>
      </c>
      <c r="C927">
        <v>2811</v>
      </c>
    </row>
    <row r="928" spans="1:3" x14ac:dyDescent="0.25">
      <c r="A928" t="s">
        <v>580</v>
      </c>
      <c r="B928" t="s">
        <v>595</v>
      </c>
      <c r="C928">
        <v>2811</v>
      </c>
    </row>
    <row r="929" spans="1:3" x14ac:dyDescent="0.25">
      <c r="A929" t="s">
        <v>581</v>
      </c>
      <c r="B929" t="s">
        <v>593</v>
      </c>
      <c r="C929">
        <v>2811</v>
      </c>
    </row>
    <row r="930" spans="1:3" x14ac:dyDescent="0.25">
      <c r="A930" t="s">
        <v>701</v>
      </c>
      <c r="B930" t="s">
        <v>702</v>
      </c>
      <c r="C930">
        <v>2811</v>
      </c>
    </row>
    <row r="931" spans="1:3" x14ac:dyDescent="0.25">
      <c r="A931" t="s">
        <v>146</v>
      </c>
      <c r="B931" t="s">
        <v>542</v>
      </c>
      <c r="C931">
        <v>2433</v>
      </c>
    </row>
    <row r="932" spans="1:3" x14ac:dyDescent="0.25">
      <c r="A932" t="s">
        <v>147</v>
      </c>
      <c r="B932" t="s">
        <v>543</v>
      </c>
      <c r="C932">
        <v>2433</v>
      </c>
    </row>
    <row r="933" spans="1:3" x14ac:dyDescent="0.25">
      <c r="A933" t="s">
        <v>148</v>
      </c>
      <c r="B933" t="s">
        <v>544</v>
      </c>
      <c r="C933">
        <v>2474</v>
      </c>
    </row>
    <row r="934" spans="1:3" x14ac:dyDescent="0.25">
      <c r="A934" t="s">
        <v>145</v>
      </c>
      <c r="B934" t="s">
        <v>545</v>
      </c>
      <c r="C934">
        <v>2783</v>
      </c>
    </row>
    <row r="935" spans="1:3" x14ac:dyDescent="0.25">
      <c r="A935" t="s">
        <v>637</v>
      </c>
      <c r="B935" t="s">
        <v>546</v>
      </c>
      <c r="C935">
        <v>497</v>
      </c>
    </row>
    <row r="936" spans="1:3" x14ac:dyDescent="0.25">
      <c r="A936" t="s">
        <v>563</v>
      </c>
      <c r="B936" t="s">
        <v>573</v>
      </c>
      <c r="C936">
        <v>166</v>
      </c>
    </row>
    <row r="937" spans="1:3" x14ac:dyDescent="0.25">
      <c r="A937" t="s">
        <v>638</v>
      </c>
      <c r="B937" t="s">
        <v>547</v>
      </c>
      <c r="C937">
        <v>174</v>
      </c>
    </row>
    <row r="938" spans="1:3" x14ac:dyDescent="0.25">
      <c r="A938" t="s">
        <v>640</v>
      </c>
      <c r="B938" t="s">
        <v>548</v>
      </c>
      <c r="C938">
        <v>164</v>
      </c>
    </row>
    <row r="939" spans="1:3" x14ac:dyDescent="0.25">
      <c r="A939" t="s">
        <v>562</v>
      </c>
      <c r="B939" t="s">
        <v>572</v>
      </c>
      <c r="C939">
        <v>149</v>
      </c>
    </row>
    <row r="940" spans="1:3" x14ac:dyDescent="0.25">
      <c r="A940" t="s">
        <v>641</v>
      </c>
      <c r="B940" t="s">
        <v>549</v>
      </c>
      <c r="C940">
        <v>346</v>
      </c>
    </row>
    <row r="941" spans="1:3" x14ac:dyDescent="0.25">
      <c r="A941" t="s">
        <v>639</v>
      </c>
      <c r="B941" t="s">
        <v>571</v>
      </c>
      <c r="C941">
        <v>142</v>
      </c>
    </row>
    <row r="942" spans="1:3" x14ac:dyDescent="0.25">
      <c r="A942" t="s">
        <v>564</v>
      </c>
      <c r="B942" t="s">
        <v>574</v>
      </c>
      <c r="C942">
        <v>171</v>
      </c>
    </row>
    <row r="943" spans="1:3" x14ac:dyDescent="0.25">
      <c r="A943" t="s">
        <v>535</v>
      </c>
      <c r="B943" t="s">
        <v>550</v>
      </c>
      <c r="C943">
        <v>385</v>
      </c>
    </row>
    <row r="944" spans="1:3" x14ac:dyDescent="0.25">
      <c r="A944" t="s">
        <v>536</v>
      </c>
      <c r="B944" t="s">
        <v>551</v>
      </c>
      <c r="C944">
        <v>632</v>
      </c>
    </row>
    <row r="945" spans="1:3" x14ac:dyDescent="0.25">
      <c r="A945" t="s">
        <v>537</v>
      </c>
      <c r="B945" t="s">
        <v>552</v>
      </c>
      <c r="C945">
        <v>632</v>
      </c>
    </row>
    <row r="946" spans="1:3" x14ac:dyDescent="0.25">
      <c r="A946" t="s">
        <v>538</v>
      </c>
      <c r="B946" t="s">
        <v>553</v>
      </c>
      <c r="C946">
        <v>632</v>
      </c>
    </row>
    <row r="947" spans="1:3" x14ac:dyDescent="0.25">
      <c r="A947" t="s">
        <v>149</v>
      </c>
      <c r="B947" t="s">
        <v>554</v>
      </c>
      <c r="C947">
        <v>536</v>
      </c>
    </row>
    <row r="948" spans="1:3" x14ac:dyDescent="0.25">
      <c r="A948" t="s">
        <v>150</v>
      </c>
      <c r="B948" t="s">
        <v>555</v>
      </c>
      <c r="C948">
        <v>536</v>
      </c>
    </row>
    <row r="949" spans="1:3" x14ac:dyDescent="0.25">
      <c r="A949" t="s">
        <v>1356</v>
      </c>
      <c r="B949" t="s">
        <v>1357</v>
      </c>
      <c r="C949">
        <v>412</v>
      </c>
    </row>
    <row r="950" spans="1:3" x14ac:dyDescent="0.25">
      <c r="A950" t="s">
        <v>143</v>
      </c>
      <c r="B950" t="s">
        <v>556</v>
      </c>
      <c r="C950">
        <v>412</v>
      </c>
    </row>
    <row r="951" spans="1:3" x14ac:dyDescent="0.25">
      <c r="A951" t="s">
        <v>144</v>
      </c>
      <c r="B951" t="s">
        <v>557</v>
      </c>
      <c r="C951">
        <v>412</v>
      </c>
    </row>
    <row r="952" spans="1:3" x14ac:dyDescent="0.25">
      <c r="A952" t="s">
        <v>617</v>
      </c>
      <c r="B952" t="s">
        <v>1358</v>
      </c>
      <c r="C952">
        <v>241</v>
      </c>
    </row>
    <row r="953" spans="1:3" x14ac:dyDescent="0.25">
      <c r="A953" t="s">
        <v>618</v>
      </c>
      <c r="B953" t="s">
        <v>1359</v>
      </c>
      <c r="C953">
        <v>247</v>
      </c>
    </row>
    <row r="954" spans="1:3" x14ac:dyDescent="0.25">
      <c r="A954" t="s">
        <v>619</v>
      </c>
      <c r="B954" t="s">
        <v>565</v>
      </c>
      <c r="C954">
        <v>350</v>
      </c>
    </row>
    <row r="955" spans="1:3" x14ac:dyDescent="0.25">
      <c r="A955" t="s">
        <v>620</v>
      </c>
      <c r="B955" t="s">
        <v>1360</v>
      </c>
      <c r="C955">
        <v>268</v>
      </c>
    </row>
    <row r="956" spans="1:3" x14ac:dyDescent="0.25">
      <c r="A956" t="s">
        <v>621</v>
      </c>
      <c r="B956" t="s">
        <v>698</v>
      </c>
      <c r="C956">
        <v>371</v>
      </c>
    </row>
    <row r="957" spans="1:3" x14ac:dyDescent="0.25">
      <c r="A957" t="s">
        <v>539</v>
      </c>
      <c r="B957" t="s">
        <v>558</v>
      </c>
      <c r="C957">
        <v>90</v>
      </c>
    </row>
    <row r="958" spans="1:3" x14ac:dyDescent="0.25">
      <c r="A958" t="s">
        <v>540</v>
      </c>
      <c r="B958" t="s">
        <v>559</v>
      </c>
      <c r="C958">
        <v>90</v>
      </c>
    </row>
    <row r="959" spans="1:3" x14ac:dyDescent="0.25">
      <c r="A959" t="s">
        <v>541</v>
      </c>
      <c r="B959" t="s">
        <v>560</v>
      </c>
      <c r="C959">
        <v>90</v>
      </c>
    </row>
    <row r="960" spans="1:3" x14ac:dyDescent="0.25">
      <c r="A960" t="s">
        <v>566</v>
      </c>
      <c r="B960" t="s">
        <v>575</v>
      </c>
      <c r="C960">
        <v>412</v>
      </c>
    </row>
    <row r="961" spans="1:3" x14ac:dyDescent="0.25">
      <c r="A961" t="s">
        <v>614</v>
      </c>
      <c r="B961" t="s">
        <v>1361</v>
      </c>
      <c r="C961">
        <v>412</v>
      </c>
    </row>
    <row r="962" spans="1:3" x14ac:dyDescent="0.25">
      <c r="A962" t="s">
        <v>615</v>
      </c>
      <c r="B962" t="s">
        <v>1362</v>
      </c>
      <c r="C962">
        <v>412</v>
      </c>
    </row>
    <row r="963" spans="1:3" x14ac:dyDescent="0.25">
      <c r="A963" t="s">
        <v>616</v>
      </c>
      <c r="B963" t="s">
        <v>1363</v>
      </c>
      <c r="C963">
        <v>412</v>
      </c>
    </row>
    <row r="964" spans="1:3" x14ac:dyDescent="0.25">
      <c r="A964" t="s">
        <v>568</v>
      </c>
      <c r="B964" t="s">
        <v>1364</v>
      </c>
      <c r="C964">
        <v>361</v>
      </c>
    </row>
    <row r="965" spans="1:3" x14ac:dyDescent="0.25">
      <c r="A965" t="s">
        <v>569</v>
      </c>
      <c r="B965" t="s">
        <v>1365</v>
      </c>
      <c r="C965">
        <v>361</v>
      </c>
    </row>
    <row r="966" spans="1:3" x14ac:dyDescent="0.25">
      <c r="A966" t="s">
        <v>628</v>
      </c>
      <c r="B966" t="s">
        <v>1366</v>
      </c>
      <c r="C966">
        <v>412</v>
      </c>
    </row>
    <row r="967" spans="1:3" x14ac:dyDescent="0.25">
      <c r="A967" t="s">
        <v>570</v>
      </c>
      <c r="B967" t="s">
        <v>576</v>
      </c>
      <c r="C967">
        <v>1314</v>
      </c>
    </row>
    <row r="968" spans="1:3" x14ac:dyDescent="0.25">
      <c r="A968" t="s">
        <v>567</v>
      </c>
      <c r="B968" t="s">
        <v>1367</v>
      </c>
      <c r="C968">
        <v>412</v>
      </c>
    </row>
    <row r="969" spans="1:3" x14ac:dyDescent="0.25">
      <c r="A969" t="s">
        <v>142</v>
      </c>
      <c r="B969" t="s">
        <v>561</v>
      </c>
      <c r="C969">
        <v>52</v>
      </c>
    </row>
    <row r="970" spans="1:3" x14ac:dyDescent="0.25">
      <c r="A970" t="s">
        <v>225</v>
      </c>
      <c r="B970" t="s">
        <v>523</v>
      </c>
      <c r="C970">
        <v>18612</v>
      </c>
    </row>
    <row r="971" spans="1:3" x14ac:dyDescent="0.25">
      <c r="A971" t="s">
        <v>226</v>
      </c>
      <c r="B971" t="s">
        <v>524</v>
      </c>
      <c r="C971">
        <v>15033</v>
      </c>
    </row>
    <row r="972" spans="1:3" x14ac:dyDescent="0.25">
      <c r="A972" t="s">
        <v>227</v>
      </c>
      <c r="B972" t="s">
        <v>525</v>
      </c>
      <c r="C972">
        <v>5011</v>
      </c>
    </row>
    <row r="973" spans="1:3" x14ac:dyDescent="0.25">
      <c r="A973" t="s">
        <v>228</v>
      </c>
      <c r="B973" t="s">
        <v>513</v>
      </c>
      <c r="C973">
        <v>11453</v>
      </c>
    </row>
    <row r="974" spans="1:3" x14ac:dyDescent="0.25">
      <c r="A974" t="s">
        <v>1368</v>
      </c>
      <c r="B974" t="s">
        <v>514</v>
      </c>
      <c r="C974">
        <v>12885</v>
      </c>
    </row>
    <row r="975" spans="1:3" x14ac:dyDescent="0.25">
      <c r="A975" t="s">
        <v>229</v>
      </c>
      <c r="B975" t="s">
        <v>526</v>
      </c>
      <c r="C975">
        <v>2291</v>
      </c>
    </row>
    <row r="976" spans="1:3" x14ac:dyDescent="0.25">
      <c r="A976" t="s">
        <v>1369</v>
      </c>
      <c r="B976" t="s">
        <v>527</v>
      </c>
      <c r="C976">
        <v>2291</v>
      </c>
    </row>
    <row r="977" spans="1:3" x14ac:dyDescent="0.25">
      <c r="A977" t="s">
        <v>230</v>
      </c>
      <c r="B977" t="s">
        <v>528</v>
      </c>
      <c r="C977">
        <v>16464</v>
      </c>
    </row>
    <row r="978" spans="1:3" x14ac:dyDescent="0.25">
      <c r="A978" t="s">
        <v>231</v>
      </c>
      <c r="B978" t="s">
        <v>529</v>
      </c>
      <c r="C978">
        <v>27918</v>
      </c>
    </row>
    <row r="979" spans="1:3" x14ac:dyDescent="0.25">
      <c r="A979" t="s">
        <v>232</v>
      </c>
      <c r="B979">
        <v>106</v>
      </c>
      <c r="C979">
        <v>68978</v>
      </c>
    </row>
    <row r="980" spans="1:3" x14ac:dyDescent="0.25">
      <c r="A980" t="s">
        <v>233</v>
      </c>
      <c r="B980" t="s">
        <v>515</v>
      </c>
      <c r="C980">
        <v>25770</v>
      </c>
    </row>
    <row r="981" spans="1:3" x14ac:dyDescent="0.25">
      <c r="A981" t="s">
        <v>234</v>
      </c>
      <c r="B981" t="s">
        <v>516</v>
      </c>
      <c r="C981">
        <v>22692</v>
      </c>
    </row>
    <row r="982" spans="1:3" x14ac:dyDescent="0.25">
      <c r="A982" t="s">
        <v>235</v>
      </c>
      <c r="B982" t="s">
        <v>517</v>
      </c>
      <c r="C982">
        <v>62621</v>
      </c>
    </row>
    <row r="983" spans="1:3" x14ac:dyDescent="0.25">
      <c r="A983" t="s">
        <v>236</v>
      </c>
      <c r="B983" t="s">
        <v>518</v>
      </c>
      <c r="C983">
        <v>62621</v>
      </c>
    </row>
    <row r="984" spans="1:3" x14ac:dyDescent="0.25">
      <c r="A984" t="s">
        <v>237</v>
      </c>
      <c r="B984" t="s">
        <v>530</v>
      </c>
      <c r="C984">
        <v>1432</v>
      </c>
    </row>
    <row r="985" spans="1:3" x14ac:dyDescent="0.25">
      <c r="A985" t="s">
        <v>238</v>
      </c>
      <c r="B985" t="s">
        <v>531</v>
      </c>
      <c r="C985">
        <v>2291</v>
      </c>
    </row>
    <row r="986" spans="1:3" x14ac:dyDescent="0.25">
      <c r="A986" t="s">
        <v>239</v>
      </c>
      <c r="B986">
        <v>659</v>
      </c>
      <c r="C986">
        <v>38927</v>
      </c>
    </row>
    <row r="987" spans="1:3" x14ac:dyDescent="0.25">
      <c r="A987" t="s">
        <v>240</v>
      </c>
      <c r="B987" t="s">
        <v>532</v>
      </c>
      <c r="C987">
        <v>5727</v>
      </c>
    </row>
    <row r="988" spans="1:3" x14ac:dyDescent="0.25">
      <c r="A988" t="s">
        <v>241</v>
      </c>
      <c r="B988" t="s">
        <v>519</v>
      </c>
      <c r="C988">
        <v>61004</v>
      </c>
    </row>
    <row r="989" spans="1:3" x14ac:dyDescent="0.25">
      <c r="A989" t="s">
        <v>242</v>
      </c>
      <c r="B989" t="s">
        <v>520</v>
      </c>
      <c r="C989">
        <v>47245</v>
      </c>
    </row>
    <row r="990" spans="1:3" x14ac:dyDescent="0.25">
      <c r="A990" t="s">
        <v>243</v>
      </c>
      <c r="B990" t="s">
        <v>533</v>
      </c>
      <c r="C990">
        <v>19328</v>
      </c>
    </row>
    <row r="991" spans="1:3" x14ac:dyDescent="0.25">
      <c r="A991" t="s">
        <v>1370</v>
      </c>
      <c r="B991" t="s">
        <v>1371</v>
      </c>
      <c r="C991">
        <v>19328</v>
      </c>
    </row>
    <row r="992" spans="1:3" x14ac:dyDescent="0.25">
      <c r="A992" t="s">
        <v>244</v>
      </c>
      <c r="B992" t="s">
        <v>534</v>
      </c>
      <c r="C992">
        <v>4295</v>
      </c>
    </row>
    <row r="993" spans="1:3" x14ac:dyDescent="0.25">
      <c r="A993" t="s">
        <v>245</v>
      </c>
      <c r="B993" t="s">
        <v>521</v>
      </c>
      <c r="C993">
        <v>10738</v>
      </c>
    </row>
    <row r="994" spans="1:3" x14ac:dyDescent="0.25">
      <c r="A994" t="s">
        <v>246</v>
      </c>
      <c r="B994" t="s">
        <v>522</v>
      </c>
      <c r="C994">
        <v>10738</v>
      </c>
    </row>
    <row r="995" spans="1:3" x14ac:dyDescent="0.25">
      <c r="A995" t="s">
        <v>684</v>
      </c>
      <c r="B995">
        <v>40100113</v>
      </c>
      <c r="C995">
        <v>19900</v>
      </c>
    </row>
    <row r="996" spans="1:3" x14ac:dyDescent="0.25">
      <c r="A996" t="s">
        <v>685</v>
      </c>
      <c r="B996">
        <v>40100114</v>
      </c>
      <c r="C996">
        <v>27918</v>
      </c>
    </row>
    <row r="997" spans="1:3" x14ac:dyDescent="0.25">
      <c r="A997" t="s">
        <v>28</v>
      </c>
      <c r="B997">
        <v>40100111</v>
      </c>
      <c r="C997">
        <v>13601</v>
      </c>
    </row>
    <row r="998" spans="1:3" x14ac:dyDescent="0.25">
      <c r="A998" t="s">
        <v>686</v>
      </c>
      <c r="B998">
        <v>40100112</v>
      </c>
      <c r="C998">
        <v>16035</v>
      </c>
    </row>
    <row r="999" spans="1:3" x14ac:dyDescent="0.25">
      <c r="A999" t="s">
        <v>629</v>
      </c>
      <c r="B999">
        <v>40600210</v>
      </c>
      <c r="C999">
        <v>53545</v>
      </c>
    </row>
    <row r="1000" spans="1:3" x14ac:dyDescent="0.25">
      <c r="A1000" t="s">
        <v>26</v>
      </c>
      <c r="B1000">
        <v>31201021</v>
      </c>
      <c r="C1000">
        <v>425350</v>
      </c>
    </row>
    <row r="1001" spans="1:3" x14ac:dyDescent="0.25">
      <c r="A1001" t="s">
        <v>27</v>
      </c>
      <c r="B1001">
        <v>31201022</v>
      </c>
      <c r="C1001">
        <v>453983</v>
      </c>
    </row>
    <row r="1002" spans="1:3" x14ac:dyDescent="0.25">
      <c r="A1002" t="s">
        <v>1372</v>
      </c>
      <c r="B1002">
        <v>31201061</v>
      </c>
      <c r="C1002">
        <v>361497</v>
      </c>
    </row>
    <row r="1003" spans="1:3" x14ac:dyDescent="0.25">
      <c r="A1003" t="s">
        <v>1373</v>
      </c>
      <c r="B1003">
        <v>31201062</v>
      </c>
      <c r="C1003">
        <v>380825</v>
      </c>
    </row>
    <row r="1004" spans="1:3" x14ac:dyDescent="0.25">
      <c r="A1004" t="s">
        <v>24</v>
      </c>
      <c r="B1004">
        <v>32101061</v>
      </c>
      <c r="C1004">
        <v>409888</v>
      </c>
    </row>
    <row r="1005" spans="1:3" x14ac:dyDescent="0.25">
      <c r="A1005" t="s">
        <v>25</v>
      </c>
      <c r="B1005">
        <v>32101062</v>
      </c>
      <c r="C1005">
        <v>421341</v>
      </c>
    </row>
    <row r="1006" spans="1:3" x14ac:dyDescent="0.25">
      <c r="A1006" t="s">
        <v>630</v>
      </c>
      <c r="B1006">
        <v>31101021</v>
      </c>
      <c r="C1006">
        <v>566656</v>
      </c>
    </row>
    <row r="1007" spans="1:3" x14ac:dyDescent="0.25">
      <c r="A1007" t="s">
        <v>631</v>
      </c>
      <c r="B1007">
        <v>31101022</v>
      </c>
      <c r="C1007">
        <v>595289</v>
      </c>
    </row>
    <row r="1008" spans="1:3" x14ac:dyDescent="0.25">
      <c r="A1008" t="s">
        <v>622</v>
      </c>
      <c r="B1008">
        <v>11091061</v>
      </c>
      <c r="C1008">
        <v>114247</v>
      </c>
    </row>
    <row r="1009" spans="1:3" x14ac:dyDescent="0.25">
      <c r="A1009" t="s">
        <v>623</v>
      </c>
      <c r="B1009">
        <v>11091062</v>
      </c>
      <c r="C1009">
        <v>119974</v>
      </c>
    </row>
    <row r="1010" spans="1:3" x14ac:dyDescent="0.25">
      <c r="A1010" t="s">
        <v>624</v>
      </c>
      <c r="B1010">
        <v>11092061</v>
      </c>
      <c r="C1010">
        <v>114247</v>
      </c>
    </row>
    <row r="1011" spans="1:3" x14ac:dyDescent="0.25">
      <c r="A1011" t="s">
        <v>625</v>
      </c>
      <c r="B1011">
        <v>11092062</v>
      </c>
      <c r="C1011">
        <v>119974</v>
      </c>
    </row>
    <row r="1012" spans="1:3" x14ac:dyDescent="0.25">
      <c r="A1012" t="s">
        <v>113</v>
      </c>
      <c r="B1012" t="s">
        <v>501</v>
      </c>
      <c r="C1012">
        <v>1785</v>
      </c>
    </row>
    <row r="1013" spans="1:3" x14ac:dyDescent="0.25">
      <c r="A1013" t="s">
        <v>114</v>
      </c>
      <c r="B1013" t="s">
        <v>502</v>
      </c>
      <c r="C1013">
        <v>2767</v>
      </c>
    </row>
    <row r="1014" spans="1:3" x14ac:dyDescent="0.25">
      <c r="A1014" t="s">
        <v>94</v>
      </c>
      <c r="B1014" t="s">
        <v>482</v>
      </c>
      <c r="C1014">
        <v>1726</v>
      </c>
    </row>
    <row r="1015" spans="1:3" x14ac:dyDescent="0.25">
      <c r="A1015" t="s">
        <v>88</v>
      </c>
      <c r="B1015" t="s">
        <v>476</v>
      </c>
      <c r="C1015">
        <v>522</v>
      </c>
    </row>
    <row r="1016" spans="1:3" x14ac:dyDescent="0.25">
      <c r="A1016" t="s">
        <v>89</v>
      </c>
      <c r="B1016" t="s">
        <v>477</v>
      </c>
      <c r="C1016">
        <v>515</v>
      </c>
    </row>
    <row r="1017" spans="1:3" x14ac:dyDescent="0.25">
      <c r="A1017" t="s">
        <v>92</v>
      </c>
      <c r="B1017" t="s">
        <v>480</v>
      </c>
      <c r="C1017">
        <v>1000</v>
      </c>
    </row>
    <row r="1018" spans="1:3" x14ac:dyDescent="0.25">
      <c r="A1018" t="s">
        <v>93</v>
      </c>
      <c r="B1018" t="s">
        <v>481</v>
      </c>
      <c r="C1018">
        <v>1122</v>
      </c>
    </row>
    <row r="1019" spans="1:3" x14ac:dyDescent="0.25">
      <c r="A1019" t="s">
        <v>90</v>
      </c>
      <c r="B1019" t="s">
        <v>478</v>
      </c>
      <c r="C1019">
        <v>682</v>
      </c>
    </row>
    <row r="1020" spans="1:3" x14ac:dyDescent="0.25">
      <c r="A1020" t="s">
        <v>91</v>
      </c>
      <c r="B1020" t="s">
        <v>479</v>
      </c>
      <c r="C1020">
        <v>697</v>
      </c>
    </row>
    <row r="1021" spans="1:3" x14ac:dyDescent="0.25">
      <c r="A1021" t="s">
        <v>44</v>
      </c>
      <c r="B1021" t="s">
        <v>654</v>
      </c>
      <c r="C1021">
        <v>4844</v>
      </c>
    </row>
    <row r="1022" spans="1:3" x14ac:dyDescent="0.25">
      <c r="A1022" t="s">
        <v>45</v>
      </c>
      <c r="B1022" t="s">
        <v>655</v>
      </c>
      <c r="C1022">
        <v>7274</v>
      </c>
    </row>
    <row r="1023" spans="1:3" x14ac:dyDescent="0.25">
      <c r="A1023" t="s">
        <v>46</v>
      </c>
      <c r="B1023" t="s">
        <v>656</v>
      </c>
      <c r="C1023">
        <v>11601</v>
      </c>
    </row>
    <row r="1024" spans="1:3" x14ac:dyDescent="0.25">
      <c r="A1024" t="s">
        <v>124</v>
      </c>
      <c r="B1024" t="s">
        <v>512</v>
      </c>
      <c r="C1024">
        <v>11522</v>
      </c>
    </row>
    <row r="1025" spans="1:3" x14ac:dyDescent="0.25">
      <c r="A1025" t="s">
        <v>47</v>
      </c>
      <c r="B1025" t="s">
        <v>459</v>
      </c>
      <c r="C1025">
        <v>17333</v>
      </c>
    </row>
    <row r="1026" spans="1:3" x14ac:dyDescent="0.25">
      <c r="A1026" t="s">
        <v>60</v>
      </c>
      <c r="B1026" t="s">
        <v>663</v>
      </c>
      <c r="C1026">
        <v>3171</v>
      </c>
    </row>
    <row r="1027" spans="1:3" x14ac:dyDescent="0.25">
      <c r="A1027" t="s">
        <v>66</v>
      </c>
      <c r="B1027" t="s">
        <v>668</v>
      </c>
      <c r="C1027">
        <v>3129</v>
      </c>
    </row>
    <row r="1028" spans="1:3" x14ac:dyDescent="0.25">
      <c r="A1028" t="s">
        <v>69</v>
      </c>
      <c r="B1028" t="s">
        <v>671</v>
      </c>
      <c r="C1028">
        <v>3373</v>
      </c>
    </row>
    <row r="1029" spans="1:3" x14ac:dyDescent="0.25">
      <c r="A1029" t="s">
        <v>73</v>
      </c>
      <c r="B1029" t="s">
        <v>674</v>
      </c>
      <c r="C1029">
        <v>3293</v>
      </c>
    </row>
    <row r="1030" spans="1:3" x14ac:dyDescent="0.25">
      <c r="A1030" t="s">
        <v>76</v>
      </c>
      <c r="B1030" t="s">
        <v>677</v>
      </c>
      <c r="C1030">
        <v>3808</v>
      </c>
    </row>
    <row r="1031" spans="1:3" x14ac:dyDescent="0.25">
      <c r="A1031" t="s">
        <v>78</v>
      </c>
      <c r="B1031" t="s">
        <v>680</v>
      </c>
      <c r="C1031">
        <v>3808</v>
      </c>
    </row>
    <row r="1032" spans="1:3" x14ac:dyDescent="0.25">
      <c r="A1032" t="s">
        <v>61</v>
      </c>
      <c r="B1032" t="s">
        <v>664</v>
      </c>
      <c r="C1032">
        <v>4333</v>
      </c>
    </row>
    <row r="1033" spans="1:3" x14ac:dyDescent="0.25">
      <c r="A1033" t="s">
        <v>67</v>
      </c>
      <c r="B1033" t="s">
        <v>669</v>
      </c>
      <c r="C1033">
        <v>4333</v>
      </c>
    </row>
    <row r="1034" spans="1:3" x14ac:dyDescent="0.25">
      <c r="A1034" t="s">
        <v>70</v>
      </c>
      <c r="B1034" t="s">
        <v>672</v>
      </c>
      <c r="C1034">
        <v>4958</v>
      </c>
    </row>
    <row r="1035" spans="1:3" x14ac:dyDescent="0.25">
      <c r="A1035" t="s">
        <v>74</v>
      </c>
      <c r="B1035" t="s">
        <v>675</v>
      </c>
      <c r="C1035">
        <v>5008</v>
      </c>
    </row>
    <row r="1036" spans="1:3" x14ac:dyDescent="0.25">
      <c r="A1036" t="s">
        <v>77</v>
      </c>
      <c r="B1036" t="s">
        <v>678</v>
      </c>
      <c r="C1036">
        <v>4782</v>
      </c>
    </row>
    <row r="1037" spans="1:3" x14ac:dyDescent="0.25">
      <c r="A1037" t="s">
        <v>79</v>
      </c>
      <c r="B1037" t="s">
        <v>681</v>
      </c>
      <c r="C1037">
        <v>4782</v>
      </c>
    </row>
    <row r="1038" spans="1:3" x14ac:dyDescent="0.25">
      <c r="A1038" t="s">
        <v>62</v>
      </c>
      <c r="B1038" t="s">
        <v>665</v>
      </c>
      <c r="C1038">
        <v>8049</v>
      </c>
    </row>
    <row r="1039" spans="1:3" x14ac:dyDescent="0.25">
      <c r="A1039" t="s">
        <v>68</v>
      </c>
      <c r="B1039" t="s">
        <v>670</v>
      </c>
      <c r="C1039">
        <v>8426</v>
      </c>
    </row>
    <row r="1040" spans="1:3" x14ac:dyDescent="0.25">
      <c r="A1040" t="s">
        <v>71</v>
      </c>
      <c r="B1040" t="s">
        <v>467</v>
      </c>
      <c r="C1040">
        <v>8711</v>
      </c>
    </row>
    <row r="1041" spans="1:3" x14ac:dyDescent="0.25">
      <c r="A1041" t="s">
        <v>75</v>
      </c>
      <c r="B1041" t="s">
        <v>676</v>
      </c>
      <c r="C1041">
        <v>8711</v>
      </c>
    </row>
    <row r="1042" spans="1:3" x14ac:dyDescent="0.25">
      <c r="A1042" t="s">
        <v>450</v>
      </c>
      <c r="B1042" t="s">
        <v>679</v>
      </c>
      <c r="C1042">
        <v>8152</v>
      </c>
    </row>
    <row r="1043" spans="1:3" x14ac:dyDescent="0.25">
      <c r="A1043" t="s">
        <v>451</v>
      </c>
      <c r="B1043" t="s">
        <v>682</v>
      </c>
      <c r="C1043">
        <v>8152</v>
      </c>
    </row>
    <row r="1044" spans="1:3" x14ac:dyDescent="0.25">
      <c r="A1044" t="s">
        <v>63</v>
      </c>
      <c r="B1044" t="s">
        <v>666</v>
      </c>
      <c r="C1044">
        <v>13354</v>
      </c>
    </row>
    <row r="1045" spans="1:3" x14ac:dyDescent="0.25">
      <c r="A1045" t="s">
        <v>72</v>
      </c>
      <c r="B1045" t="s">
        <v>673</v>
      </c>
      <c r="C1045">
        <v>14721</v>
      </c>
    </row>
    <row r="1046" spans="1:3" x14ac:dyDescent="0.25">
      <c r="A1046" t="s">
        <v>64</v>
      </c>
      <c r="B1046" t="s">
        <v>667</v>
      </c>
      <c r="C1046">
        <v>20888</v>
      </c>
    </row>
    <row r="1047" spans="1:3" x14ac:dyDescent="0.25">
      <c r="A1047" t="s">
        <v>65</v>
      </c>
      <c r="B1047" t="s">
        <v>466</v>
      </c>
      <c r="C1047">
        <v>33318</v>
      </c>
    </row>
    <row r="1048" spans="1:3" x14ac:dyDescent="0.25">
      <c r="A1048" t="s">
        <v>642</v>
      </c>
      <c r="B1048" t="s">
        <v>452</v>
      </c>
      <c r="C1048">
        <v>3025</v>
      </c>
    </row>
    <row r="1049" spans="1:3" x14ac:dyDescent="0.25">
      <c r="A1049" t="s">
        <v>34</v>
      </c>
      <c r="B1049" t="s">
        <v>646</v>
      </c>
      <c r="C1049">
        <v>3068</v>
      </c>
    </row>
    <row r="1050" spans="1:3" x14ac:dyDescent="0.25">
      <c r="A1050" t="s">
        <v>37</v>
      </c>
      <c r="B1050" t="s">
        <v>649</v>
      </c>
      <c r="C1050">
        <v>3131</v>
      </c>
    </row>
    <row r="1051" spans="1:3" x14ac:dyDescent="0.25">
      <c r="A1051" t="s">
        <v>41</v>
      </c>
      <c r="B1051" t="s">
        <v>652</v>
      </c>
      <c r="C1051">
        <v>3090</v>
      </c>
    </row>
    <row r="1052" spans="1:3" x14ac:dyDescent="0.25">
      <c r="A1052" t="s">
        <v>48</v>
      </c>
      <c r="B1052" t="s">
        <v>657</v>
      </c>
      <c r="C1052">
        <v>3564</v>
      </c>
    </row>
    <row r="1053" spans="1:3" x14ac:dyDescent="0.25">
      <c r="A1053" t="s">
        <v>51</v>
      </c>
      <c r="B1053" t="s">
        <v>660</v>
      </c>
      <c r="C1053">
        <v>3564</v>
      </c>
    </row>
    <row r="1054" spans="1:3" x14ac:dyDescent="0.25">
      <c r="A1054" t="s">
        <v>643</v>
      </c>
      <c r="B1054" t="s">
        <v>453</v>
      </c>
      <c r="C1054">
        <v>3918</v>
      </c>
    </row>
    <row r="1055" spans="1:3" x14ac:dyDescent="0.25">
      <c r="A1055" t="s">
        <v>35</v>
      </c>
      <c r="B1055" t="s">
        <v>647</v>
      </c>
      <c r="C1055">
        <v>3995</v>
      </c>
    </row>
    <row r="1056" spans="1:3" x14ac:dyDescent="0.25">
      <c r="A1056" t="s">
        <v>38</v>
      </c>
      <c r="B1056" t="s">
        <v>650</v>
      </c>
      <c r="C1056">
        <v>4548</v>
      </c>
    </row>
    <row r="1057" spans="1:3" x14ac:dyDescent="0.25">
      <c r="A1057" t="s">
        <v>42</v>
      </c>
      <c r="B1057" t="s">
        <v>653</v>
      </c>
      <c r="C1057">
        <v>4548</v>
      </c>
    </row>
    <row r="1058" spans="1:3" x14ac:dyDescent="0.25">
      <c r="A1058" t="s">
        <v>49</v>
      </c>
      <c r="B1058" t="s">
        <v>658</v>
      </c>
      <c r="C1058">
        <v>5038</v>
      </c>
    </row>
    <row r="1059" spans="1:3" x14ac:dyDescent="0.25">
      <c r="A1059" t="s">
        <v>52</v>
      </c>
      <c r="B1059" t="s">
        <v>661</v>
      </c>
      <c r="C1059">
        <v>5038</v>
      </c>
    </row>
    <row r="1060" spans="1:3" x14ac:dyDescent="0.25">
      <c r="A1060" t="s">
        <v>644</v>
      </c>
      <c r="B1060" t="s">
        <v>454</v>
      </c>
      <c r="C1060">
        <v>7607</v>
      </c>
    </row>
    <row r="1061" spans="1:3" x14ac:dyDescent="0.25">
      <c r="A1061" t="s">
        <v>36</v>
      </c>
      <c r="B1061" t="s">
        <v>648</v>
      </c>
      <c r="C1061">
        <v>7873</v>
      </c>
    </row>
    <row r="1062" spans="1:3" x14ac:dyDescent="0.25">
      <c r="A1062" t="s">
        <v>39</v>
      </c>
      <c r="B1062" t="s">
        <v>457</v>
      </c>
      <c r="C1062">
        <v>8252</v>
      </c>
    </row>
    <row r="1063" spans="1:3" x14ac:dyDescent="0.25">
      <c r="A1063" t="s">
        <v>43</v>
      </c>
      <c r="B1063" t="s">
        <v>458</v>
      </c>
      <c r="C1063">
        <v>8128</v>
      </c>
    </row>
    <row r="1064" spans="1:3" x14ac:dyDescent="0.25">
      <c r="A1064" t="s">
        <v>50</v>
      </c>
      <c r="B1064" t="s">
        <v>659</v>
      </c>
      <c r="C1064">
        <v>8654</v>
      </c>
    </row>
    <row r="1065" spans="1:3" x14ac:dyDescent="0.25">
      <c r="A1065" t="s">
        <v>53</v>
      </c>
      <c r="B1065" t="s">
        <v>662</v>
      </c>
      <c r="C1065">
        <v>8653</v>
      </c>
    </row>
    <row r="1066" spans="1:3" x14ac:dyDescent="0.25">
      <c r="A1066" t="s">
        <v>31</v>
      </c>
      <c r="B1066" t="s">
        <v>455</v>
      </c>
      <c r="C1066">
        <v>12264</v>
      </c>
    </row>
    <row r="1067" spans="1:3" x14ac:dyDescent="0.25">
      <c r="A1067" t="s">
        <v>123</v>
      </c>
      <c r="B1067" t="s">
        <v>511</v>
      </c>
      <c r="C1067">
        <v>14035</v>
      </c>
    </row>
    <row r="1068" spans="1:3" x14ac:dyDescent="0.25">
      <c r="A1068" t="s">
        <v>32</v>
      </c>
      <c r="B1068" t="s">
        <v>456</v>
      </c>
      <c r="C1068">
        <v>20567</v>
      </c>
    </row>
    <row r="1069" spans="1:3" x14ac:dyDescent="0.25">
      <c r="A1069" t="s">
        <v>40</v>
      </c>
      <c r="B1069" t="s">
        <v>651</v>
      </c>
      <c r="C1069">
        <v>21236</v>
      </c>
    </row>
    <row r="1070" spans="1:3" x14ac:dyDescent="0.25">
      <c r="A1070" t="s">
        <v>33</v>
      </c>
      <c r="B1070" t="s">
        <v>645</v>
      </c>
      <c r="C1070">
        <v>30568</v>
      </c>
    </row>
    <row r="1071" spans="1:3" x14ac:dyDescent="0.25">
      <c r="A1071" t="s">
        <v>80</v>
      </c>
      <c r="B1071" t="s">
        <v>468</v>
      </c>
      <c r="C1071">
        <v>4014</v>
      </c>
    </row>
    <row r="1072" spans="1:3" x14ac:dyDescent="0.25">
      <c r="A1072" t="s">
        <v>81</v>
      </c>
      <c r="B1072" t="s">
        <v>469</v>
      </c>
      <c r="C1072">
        <v>3929</v>
      </c>
    </row>
    <row r="1073" spans="1:3" x14ac:dyDescent="0.25">
      <c r="A1073" t="s">
        <v>111</v>
      </c>
      <c r="B1073" t="s">
        <v>499</v>
      </c>
      <c r="C1073">
        <v>1511</v>
      </c>
    </row>
    <row r="1074" spans="1:3" x14ac:dyDescent="0.25">
      <c r="A1074" t="s">
        <v>112</v>
      </c>
      <c r="B1074" t="s">
        <v>500</v>
      </c>
      <c r="C1074">
        <v>992</v>
      </c>
    </row>
    <row r="1075" spans="1:3" x14ac:dyDescent="0.25">
      <c r="A1075" t="s">
        <v>121</v>
      </c>
      <c r="B1075" t="s">
        <v>509</v>
      </c>
      <c r="C1075">
        <v>1505</v>
      </c>
    </row>
    <row r="1076" spans="1:3" x14ac:dyDescent="0.25">
      <c r="A1076" t="s">
        <v>119</v>
      </c>
      <c r="B1076" t="s">
        <v>507</v>
      </c>
      <c r="C1076">
        <v>1637</v>
      </c>
    </row>
    <row r="1077" spans="1:3" x14ac:dyDescent="0.25">
      <c r="A1077" t="s">
        <v>120</v>
      </c>
      <c r="B1077" t="s">
        <v>508</v>
      </c>
      <c r="C1077">
        <v>1637</v>
      </c>
    </row>
    <row r="1078" spans="1:3" x14ac:dyDescent="0.25">
      <c r="A1078" t="s">
        <v>109</v>
      </c>
      <c r="B1078" t="s">
        <v>497</v>
      </c>
      <c r="C1078">
        <v>1469</v>
      </c>
    </row>
    <row r="1079" spans="1:3" x14ac:dyDescent="0.25">
      <c r="A1079" t="s">
        <v>108</v>
      </c>
      <c r="B1079" t="s">
        <v>496</v>
      </c>
      <c r="C1079">
        <v>1024</v>
      </c>
    </row>
    <row r="1080" spans="1:3" x14ac:dyDescent="0.25">
      <c r="A1080" t="s">
        <v>110</v>
      </c>
      <c r="B1080" t="s">
        <v>498</v>
      </c>
      <c r="C1080">
        <v>1573</v>
      </c>
    </row>
    <row r="1081" spans="1:3" x14ac:dyDescent="0.25">
      <c r="A1081" t="s">
        <v>100</v>
      </c>
      <c r="B1081" t="s">
        <v>488</v>
      </c>
      <c r="C1081">
        <v>1711</v>
      </c>
    </row>
    <row r="1082" spans="1:3" x14ac:dyDescent="0.25">
      <c r="A1082" t="s">
        <v>98</v>
      </c>
      <c r="B1082" t="s">
        <v>486</v>
      </c>
      <c r="C1082">
        <v>849</v>
      </c>
    </row>
    <row r="1083" spans="1:3" x14ac:dyDescent="0.25">
      <c r="A1083" t="s">
        <v>99</v>
      </c>
      <c r="B1083" t="s">
        <v>487</v>
      </c>
      <c r="C1083">
        <v>1130</v>
      </c>
    </row>
    <row r="1084" spans="1:3" x14ac:dyDescent="0.25">
      <c r="A1084" t="s">
        <v>95</v>
      </c>
      <c r="B1084" t="s">
        <v>483</v>
      </c>
      <c r="C1084">
        <v>1442</v>
      </c>
    </row>
    <row r="1085" spans="1:3" x14ac:dyDescent="0.25">
      <c r="A1085" t="s">
        <v>96</v>
      </c>
      <c r="B1085" t="s">
        <v>484</v>
      </c>
      <c r="C1085">
        <v>1108</v>
      </c>
    </row>
    <row r="1086" spans="1:3" x14ac:dyDescent="0.25">
      <c r="A1086" t="s">
        <v>97</v>
      </c>
      <c r="B1086" t="s">
        <v>485</v>
      </c>
      <c r="C1086">
        <v>1540</v>
      </c>
    </row>
    <row r="1087" spans="1:3" x14ac:dyDescent="0.25">
      <c r="A1087" t="s">
        <v>101</v>
      </c>
      <c r="B1087" t="s">
        <v>489</v>
      </c>
      <c r="C1087">
        <v>1493</v>
      </c>
    </row>
    <row r="1088" spans="1:3" x14ac:dyDescent="0.25">
      <c r="A1088" t="s">
        <v>122</v>
      </c>
      <c r="B1088" t="s">
        <v>510</v>
      </c>
      <c r="C1088">
        <v>1977</v>
      </c>
    </row>
    <row r="1089" spans="1:3" x14ac:dyDescent="0.25">
      <c r="A1089" t="s">
        <v>102</v>
      </c>
      <c r="B1089" t="s">
        <v>490</v>
      </c>
      <c r="C1089">
        <v>2361</v>
      </c>
    </row>
    <row r="1090" spans="1:3" x14ac:dyDescent="0.25">
      <c r="A1090" t="s">
        <v>117</v>
      </c>
      <c r="B1090" t="s">
        <v>505</v>
      </c>
      <c r="C1090">
        <v>1166</v>
      </c>
    </row>
    <row r="1091" spans="1:3" x14ac:dyDescent="0.25">
      <c r="A1091" t="s">
        <v>115</v>
      </c>
      <c r="B1091" t="s">
        <v>503</v>
      </c>
      <c r="C1091">
        <v>1149</v>
      </c>
    </row>
    <row r="1092" spans="1:3" x14ac:dyDescent="0.25">
      <c r="A1092" t="s">
        <v>116</v>
      </c>
      <c r="B1092" t="s">
        <v>504</v>
      </c>
      <c r="C1092">
        <v>1810</v>
      </c>
    </row>
    <row r="1093" spans="1:3" x14ac:dyDescent="0.25">
      <c r="A1093" t="s">
        <v>118</v>
      </c>
      <c r="B1093" t="s">
        <v>506</v>
      </c>
      <c r="C1093">
        <v>1926</v>
      </c>
    </row>
    <row r="1094" spans="1:3" x14ac:dyDescent="0.25">
      <c r="A1094" t="s">
        <v>82</v>
      </c>
      <c r="B1094" t="s">
        <v>470</v>
      </c>
      <c r="C1094">
        <v>2959</v>
      </c>
    </row>
    <row r="1095" spans="1:3" x14ac:dyDescent="0.25">
      <c r="A1095" t="s">
        <v>83</v>
      </c>
      <c r="B1095" t="s">
        <v>471</v>
      </c>
      <c r="C1095">
        <v>4679</v>
      </c>
    </row>
    <row r="1096" spans="1:3" x14ac:dyDescent="0.25">
      <c r="A1096" t="s">
        <v>84</v>
      </c>
      <c r="B1096" t="s">
        <v>472</v>
      </c>
      <c r="C1096">
        <v>6257</v>
      </c>
    </row>
    <row r="1097" spans="1:3" x14ac:dyDescent="0.25">
      <c r="A1097" t="s">
        <v>85</v>
      </c>
      <c r="B1097" t="s">
        <v>473</v>
      </c>
      <c r="C1097">
        <v>9565</v>
      </c>
    </row>
    <row r="1098" spans="1:3" x14ac:dyDescent="0.25">
      <c r="A1098" t="s">
        <v>86</v>
      </c>
      <c r="B1098" t="s">
        <v>474</v>
      </c>
      <c r="C1098">
        <v>18246</v>
      </c>
    </row>
    <row r="1099" spans="1:3" x14ac:dyDescent="0.25">
      <c r="A1099" t="s">
        <v>87</v>
      </c>
      <c r="B1099" t="s">
        <v>475</v>
      </c>
      <c r="C1099">
        <v>21854</v>
      </c>
    </row>
    <row r="1100" spans="1:3" x14ac:dyDescent="0.25">
      <c r="A1100" t="s">
        <v>54</v>
      </c>
      <c r="B1100" t="s">
        <v>460</v>
      </c>
      <c r="C1100">
        <v>3066</v>
      </c>
    </row>
    <row r="1101" spans="1:3" x14ac:dyDescent="0.25">
      <c r="A1101" t="s">
        <v>55</v>
      </c>
      <c r="B1101" t="s">
        <v>461</v>
      </c>
      <c r="C1101">
        <v>4866</v>
      </c>
    </row>
    <row r="1102" spans="1:3" x14ac:dyDescent="0.25">
      <c r="A1102" t="s">
        <v>56</v>
      </c>
      <c r="B1102" t="s">
        <v>462</v>
      </c>
      <c r="C1102">
        <v>6508</v>
      </c>
    </row>
    <row r="1103" spans="1:3" x14ac:dyDescent="0.25">
      <c r="A1103" t="s">
        <v>57</v>
      </c>
      <c r="B1103" t="s">
        <v>463</v>
      </c>
      <c r="C1103">
        <v>9881</v>
      </c>
    </row>
    <row r="1104" spans="1:3" x14ac:dyDescent="0.25">
      <c r="A1104" t="s">
        <v>58</v>
      </c>
      <c r="B1104" t="s">
        <v>464</v>
      </c>
      <c r="C1104">
        <v>18976</v>
      </c>
    </row>
    <row r="1105" spans="1:3" x14ac:dyDescent="0.25">
      <c r="A1105" t="s">
        <v>59</v>
      </c>
      <c r="B1105" t="s">
        <v>465</v>
      </c>
      <c r="C1105">
        <v>22728</v>
      </c>
    </row>
    <row r="1106" spans="1:3" x14ac:dyDescent="0.25">
      <c r="A1106" t="s">
        <v>105</v>
      </c>
      <c r="B1106" t="s">
        <v>493</v>
      </c>
      <c r="C1106">
        <v>1303</v>
      </c>
    </row>
    <row r="1107" spans="1:3" x14ac:dyDescent="0.25">
      <c r="A1107" t="s">
        <v>103</v>
      </c>
      <c r="B1107" t="s">
        <v>491</v>
      </c>
      <c r="C1107">
        <v>640</v>
      </c>
    </row>
    <row r="1108" spans="1:3" x14ac:dyDescent="0.25">
      <c r="A1108" t="s">
        <v>104</v>
      </c>
      <c r="B1108" t="s">
        <v>492</v>
      </c>
      <c r="C1108">
        <v>541</v>
      </c>
    </row>
    <row r="1109" spans="1:3" x14ac:dyDescent="0.25">
      <c r="A1109" t="s">
        <v>107</v>
      </c>
      <c r="B1109" t="s">
        <v>495</v>
      </c>
      <c r="C1109">
        <v>997</v>
      </c>
    </row>
    <row r="1110" spans="1:3" x14ac:dyDescent="0.25">
      <c r="A1110" t="s">
        <v>106</v>
      </c>
      <c r="B1110" t="s">
        <v>494</v>
      </c>
      <c r="C1110">
        <v>434</v>
      </c>
    </row>
    <row r="1111" spans="1:3" x14ac:dyDescent="0.25">
      <c r="A1111" t="s">
        <v>703</v>
      </c>
      <c r="B1111" t="s">
        <v>1374</v>
      </c>
      <c r="C1111">
        <v>846</v>
      </c>
    </row>
    <row r="1112" spans="1:3" x14ac:dyDescent="0.25">
      <c r="A1112" t="s">
        <v>582</v>
      </c>
      <c r="B1112" t="s">
        <v>1375</v>
      </c>
      <c r="C1112">
        <v>174</v>
      </c>
    </row>
    <row r="1113" spans="1:3" x14ac:dyDescent="0.25">
      <c r="A1113" t="s">
        <v>1376</v>
      </c>
      <c r="B1113" t="s">
        <v>1377</v>
      </c>
      <c r="C1113">
        <v>74</v>
      </c>
    </row>
    <row r="1114" spans="1:3" x14ac:dyDescent="0.25">
      <c r="A1114" t="s">
        <v>1378</v>
      </c>
      <c r="B1114" t="s">
        <v>1379</v>
      </c>
      <c r="C1114">
        <v>512</v>
      </c>
    </row>
    <row r="1115" spans="1:3" x14ac:dyDescent="0.25">
      <c r="A1115" t="s">
        <v>583</v>
      </c>
      <c r="B1115" t="s">
        <v>1380</v>
      </c>
      <c r="C1115">
        <v>455</v>
      </c>
    </row>
    <row r="1116" spans="1:3" x14ac:dyDescent="0.25">
      <c r="A1116" t="s">
        <v>584</v>
      </c>
      <c r="B1116" t="s">
        <v>1381</v>
      </c>
      <c r="C1116">
        <v>699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F125"/>
  <sheetViews>
    <sheetView workbookViewId="0">
      <selection activeCell="E6" sqref="E6:F9"/>
    </sheetView>
  </sheetViews>
  <sheetFormatPr defaultRowHeight="15" x14ac:dyDescent="0.25"/>
  <cols>
    <col min="1" max="1" width="82.42578125" customWidth="1"/>
    <col min="2" max="2" width="15" style="18" customWidth="1"/>
    <col min="3" max="3" width="11.140625" bestFit="1" customWidth="1"/>
    <col min="4" max="4" width="3.5703125" style="18" bestFit="1" customWidth="1"/>
    <col min="6" max="6" width="22.5703125" customWidth="1"/>
  </cols>
  <sheetData>
    <row r="2" spans="1:6" ht="44.25" x14ac:dyDescent="0.25">
      <c r="A2" s="1" t="s">
        <v>0</v>
      </c>
      <c r="B2" s="19"/>
      <c r="C2" s="2"/>
      <c r="D2" s="20"/>
    </row>
    <row r="3" spans="1:6" x14ac:dyDescent="0.25">
      <c r="A3" s="2"/>
      <c r="B3" s="20"/>
      <c r="C3" s="2"/>
      <c r="D3" s="20"/>
    </row>
    <row r="4" spans="1:6" ht="18" x14ac:dyDescent="0.25">
      <c r="A4" s="3" t="s">
        <v>1</v>
      </c>
      <c r="B4" s="21"/>
      <c r="C4" s="2"/>
      <c r="D4" s="20"/>
    </row>
    <row r="5" spans="1:6" ht="15" customHeight="1" x14ac:dyDescent="0.25">
      <c r="A5" s="2"/>
      <c r="B5" s="20"/>
      <c r="C5" s="2"/>
      <c r="D5" s="20"/>
    </row>
    <row r="6" spans="1:6" ht="31.5" customHeight="1" x14ac:dyDescent="0.5">
      <c r="A6" s="94" t="s">
        <v>2</v>
      </c>
      <c r="B6" s="96" t="s">
        <v>151</v>
      </c>
      <c r="C6" s="102" t="s">
        <v>700</v>
      </c>
      <c r="D6" s="102"/>
      <c r="E6" s="103" t="s">
        <v>2751</v>
      </c>
      <c r="F6" s="104"/>
    </row>
    <row r="7" spans="1:6" ht="15" customHeight="1" x14ac:dyDescent="0.25">
      <c r="A7" s="95"/>
      <c r="B7" s="97"/>
      <c r="C7" s="4" t="s">
        <v>3</v>
      </c>
      <c r="D7" s="4" t="s">
        <v>4</v>
      </c>
      <c r="E7" s="100">
        <v>0</v>
      </c>
      <c r="F7" s="101"/>
    </row>
    <row r="8" spans="1:6" ht="15" customHeight="1" x14ac:dyDescent="0.25">
      <c r="A8" s="5" t="s">
        <v>8</v>
      </c>
      <c r="B8" s="17"/>
      <c r="C8" s="48"/>
      <c r="D8" s="49"/>
      <c r="E8" s="101"/>
      <c r="F8" s="101"/>
    </row>
    <row r="9" spans="1:6" ht="15" customHeight="1" x14ac:dyDescent="0.25">
      <c r="A9" s="80" t="s">
        <v>1007</v>
      </c>
      <c r="B9" s="81">
        <v>72201110000</v>
      </c>
      <c r="C9" s="72">
        <f>VLOOKUP(B9,Лист4!$B$2:$G$592,6,0)</f>
        <v>2375</v>
      </c>
      <c r="D9" s="54" t="str">
        <f>VLOOKUP(B9,Лист4!$B$2:$H$592,7,0)</f>
        <v>шт</v>
      </c>
      <c r="E9" s="88">
        <f>C9-C9*$E$7</f>
        <v>2375</v>
      </c>
      <c r="F9" s="89"/>
    </row>
    <row r="10" spans="1:6" x14ac:dyDescent="0.25">
      <c r="A10" s="80" t="s">
        <v>1008</v>
      </c>
      <c r="B10" s="81">
        <v>72201050000</v>
      </c>
      <c r="C10" s="72">
        <f>VLOOKUP(B10,Лист4!$B$2:$G$592,6,0)</f>
        <v>1146</v>
      </c>
      <c r="D10" s="54" t="str">
        <f>VLOOKUP(B10,Лист4!$B$2:$H$592,7,0)</f>
        <v>шт</v>
      </c>
      <c r="E10" s="88">
        <f t="shared" ref="E10:E73" si="0">C10-C10*$E$7</f>
        <v>1146</v>
      </c>
      <c r="F10" s="89"/>
    </row>
    <row r="11" spans="1:6" x14ac:dyDescent="0.25">
      <c r="A11" s="80" t="s">
        <v>1011</v>
      </c>
      <c r="B11" s="81">
        <v>72906032010</v>
      </c>
      <c r="C11" s="72">
        <f>VLOOKUP(B11,Лист4!$B$2:$G$592,6,0)</f>
        <v>142</v>
      </c>
      <c r="D11" s="54" t="str">
        <f>VLOOKUP(B11,Лист4!$B$2:$H$592,7,0)</f>
        <v>шт</v>
      </c>
      <c r="E11" s="88">
        <f t="shared" si="0"/>
        <v>142</v>
      </c>
      <c r="F11" s="89"/>
    </row>
    <row r="12" spans="1:6" x14ac:dyDescent="0.25">
      <c r="A12" s="80" t="s">
        <v>1012</v>
      </c>
      <c r="B12" s="81">
        <v>72906050000</v>
      </c>
      <c r="C12" s="72">
        <f>VLOOKUP(B12,Лист4!$B$2:$G$592,6,0)</f>
        <v>109</v>
      </c>
      <c r="D12" s="54" t="str">
        <f>VLOOKUP(B12,Лист4!$B$2:$H$592,7,0)</f>
        <v>шт</v>
      </c>
      <c r="E12" s="88">
        <f t="shared" si="0"/>
        <v>109</v>
      </c>
      <c r="F12" s="89"/>
    </row>
    <row r="13" spans="1:6" x14ac:dyDescent="0.25">
      <c r="A13" s="80" t="s">
        <v>1014</v>
      </c>
      <c r="B13" s="81">
        <v>72906110000</v>
      </c>
      <c r="C13" s="72">
        <f>VLOOKUP(B13,Лист4!$B$2:$G$592,6,0)</f>
        <v>230</v>
      </c>
      <c r="D13" s="54" t="str">
        <f>VLOOKUP(B13,Лист4!$B$2:$H$592,7,0)</f>
        <v>шт</v>
      </c>
      <c r="E13" s="88">
        <f t="shared" si="0"/>
        <v>230</v>
      </c>
      <c r="F13" s="89"/>
    </row>
    <row r="14" spans="1:6" ht="15" customHeight="1" x14ac:dyDescent="0.25">
      <c r="A14" s="80" t="s">
        <v>1016</v>
      </c>
      <c r="B14" s="81">
        <v>72906040010</v>
      </c>
      <c r="C14" s="72">
        <f>VLOOKUP(B14,Лист4!$B$2:$G$592,6,0)</f>
        <v>151</v>
      </c>
      <c r="D14" s="54" t="str">
        <f>VLOOKUP(B14,Лист4!$B$2:$H$592,7,0)</f>
        <v>шт</v>
      </c>
      <c r="E14" s="88">
        <f t="shared" si="0"/>
        <v>151</v>
      </c>
      <c r="F14" s="89"/>
    </row>
    <row r="15" spans="1:6" ht="15" customHeight="1" x14ac:dyDescent="0.25">
      <c r="A15" s="80" t="s">
        <v>1017</v>
      </c>
      <c r="B15" s="81">
        <v>72907110010</v>
      </c>
      <c r="C15" s="72">
        <f>VLOOKUP(B15,Лист4!$B$2:$G$592,6,0)</f>
        <v>928</v>
      </c>
      <c r="D15" s="54" t="str">
        <f>VLOOKUP(B15,Лист4!$B$2:$H$592,7,0)</f>
        <v>шт</v>
      </c>
      <c r="E15" s="88">
        <f t="shared" si="0"/>
        <v>928</v>
      </c>
      <c r="F15" s="89"/>
    </row>
    <row r="16" spans="1:6" x14ac:dyDescent="0.25">
      <c r="A16" s="80" t="s">
        <v>1018</v>
      </c>
      <c r="B16" s="81">
        <v>72907050010</v>
      </c>
      <c r="C16" s="72">
        <f>VLOOKUP(B16,Лист4!$B$2:$G$592,6,0)</f>
        <v>558</v>
      </c>
      <c r="D16" s="54" t="str">
        <f>VLOOKUP(B16,Лист4!$B$2:$H$592,7,0)</f>
        <v>шт</v>
      </c>
      <c r="E16" s="88">
        <f t="shared" si="0"/>
        <v>558</v>
      </c>
      <c r="F16" s="89"/>
    </row>
    <row r="17" spans="1:6" x14ac:dyDescent="0.25">
      <c r="A17" s="80" t="s">
        <v>1019</v>
      </c>
      <c r="B17" s="81">
        <v>72908110012</v>
      </c>
      <c r="C17" s="72">
        <f>VLOOKUP(B17,Лист4!$B$2:$G$592,6,0)</f>
        <v>21317</v>
      </c>
      <c r="D17" s="54" t="str">
        <f>VLOOKUP(B17,Лист4!$B$2:$H$592,7,0)</f>
        <v>шт</v>
      </c>
      <c r="E17" s="88">
        <f t="shared" si="0"/>
        <v>21317</v>
      </c>
      <c r="F17" s="89"/>
    </row>
    <row r="18" spans="1:6" x14ac:dyDescent="0.25">
      <c r="A18" s="80" t="s">
        <v>1021</v>
      </c>
      <c r="B18" s="81">
        <v>72908050010</v>
      </c>
      <c r="C18" s="72">
        <f>VLOOKUP(B18,Лист4!$B$2:$G$592,6,0)</f>
        <v>12517</v>
      </c>
      <c r="D18" s="54" t="str">
        <f>VLOOKUP(B18,Лист4!$B$2:$H$592,7,0)</f>
        <v>шт</v>
      </c>
      <c r="E18" s="88">
        <f t="shared" si="0"/>
        <v>12517</v>
      </c>
      <c r="F18" s="89"/>
    </row>
    <row r="19" spans="1:6" x14ac:dyDescent="0.25">
      <c r="A19" s="80" t="s">
        <v>2652</v>
      </c>
      <c r="B19" s="81">
        <v>72602110502</v>
      </c>
      <c r="C19" s="72">
        <f>VLOOKUP(B19,Лист4!$B$2:$G$592,6,0)</f>
        <v>2755</v>
      </c>
      <c r="D19" s="54" t="str">
        <f>VLOOKUP(B19,Лист4!$B$2:$H$592,7,0)</f>
        <v>шт</v>
      </c>
      <c r="E19" s="88">
        <f t="shared" si="0"/>
        <v>2755</v>
      </c>
      <c r="F19" s="89"/>
    </row>
    <row r="20" spans="1:6" ht="15" customHeight="1" x14ac:dyDescent="0.25">
      <c r="A20" s="80" t="s">
        <v>2653</v>
      </c>
      <c r="B20" s="81">
        <v>72602110503</v>
      </c>
      <c r="C20" s="72">
        <f>VLOOKUP(B20,Лист4!$B$2:$G$592,6,0)</f>
        <v>2513</v>
      </c>
      <c r="D20" s="54" t="str">
        <f>VLOOKUP(B20,Лист4!$B$2:$H$592,7,0)</f>
        <v>шт</v>
      </c>
      <c r="E20" s="88">
        <f t="shared" si="0"/>
        <v>2513</v>
      </c>
      <c r="F20" s="89"/>
    </row>
    <row r="21" spans="1:6" ht="15" customHeight="1" x14ac:dyDescent="0.25">
      <c r="A21" s="80" t="s">
        <v>2654</v>
      </c>
      <c r="B21" s="81">
        <v>72602110504</v>
      </c>
      <c r="C21" s="72">
        <f>VLOOKUP(B21,Лист4!$B$2:$G$592,6,0)</f>
        <v>2513</v>
      </c>
      <c r="D21" s="54" t="str">
        <f>VLOOKUP(B21,Лист4!$B$2:$H$592,7,0)</f>
        <v>шт</v>
      </c>
      <c r="E21" s="88">
        <f t="shared" si="0"/>
        <v>2513</v>
      </c>
      <c r="F21" s="89"/>
    </row>
    <row r="22" spans="1:6" x14ac:dyDescent="0.25">
      <c r="A22" s="80" t="s">
        <v>2655</v>
      </c>
      <c r="B22" s="81">
        <v>72601110302</v>
      </c>
      <c r="C22" s="72">
        <f>VLOOKUP(B22,Лист4!$B$2:$G$592,6,0)</f>
        <v>2275</v>
      </c>
      <c r="D22" s="54" t="str">
        <f>VLOOKUP(B22,Лист4!$B$2:$H$592,7,0)</f>
        <v>шт</v>
      </c>
      <c r="E22" s="88">
        <f t="shared" si="0"/>
        <v>2275</v>
      </c>
      <c r="F22" s="89"/>
    </row>
    <row r="23" spans="1:6" x14ac:dyDescent="0.25">
      <c r="A23" s="80" t="s">
        <v>2656</v>
      </c>
      <c r="B23" s="81">
        <v>72602110501</v>
      </c>
      <c r="C23" s="72">
        <f>VLOOKUP(B23,Лист4!$B$2:$G$592,6,0)</f>
        <v>2531</v>
      </c>
      <c r="D23" s="54" t="str">
        <f>VLOOKUP(B23,Лист4!$B$2:$H$592,7,0)</f>
        <v>шт</v>
      </c>
      <c r="E23" s="88">
        <f t="shared" si="0"/>
        <v>2531</v>
      </c>
      <c r="F23" s="89"/>
    </row>
    <row r="24" spans="1:6" x14ac:dyDescent="0.25">
      <c r="A24" s="80" t="s">
        <v>2657</v>
      </c>
      <c r="B24" s="81">
        <v>72602110500</v>
      </c>
      <c r="C24" s="72">
        <f>VLOOKUP(B24,Лист4!$B$2:$G$592,6,0)</f>
        <v>2065</v>
      </c>
      <c r="D24" s="54" t="str">
        <f>VLOOKUP(B24,Лист4!$B$2:$H$592,7,0)</f>
        <v>шт</v>
      </c>
      <c r="E24" s="88">
        <f t="shared" si="0"/>
        <v>2065</v>
      </c>
      <c r="F24" s="89"/>
    </row>
    <row r="25" spans="1:6" x14ac:dyDescent="0.25">
      <c r="A25" s="80" t="s">
        <v>1033</v>
      </c>
      <c r="B25" s="81">
        <v>72603110300</v>
      </c>
      <c r="C25" s="72">
        <f>VLOOKUP(B25,Лист4!$B$2:$G$592,6,0)</f>
        <v>2050</v>
      </c>
      <c r="D25" s="54" t="str">
        <f>VLOOKUP(B25,Лист4!$B$2:$H$592,7,0)</f>
        <v>шт</v>
      </c>
      <c r="E25" s="88">
        <f t="shared" si="0"/>
        <v>2050</v>
      </c>
      <c r="F25" s="89"/>
    </row>
    <row r="26" spans="1:6" ht="15" customHeight="1" x14ac:dyDescent="0.25">
      <c r="A26" s="80" t="s">
        <v>1035</v>
      </c>
      <c r="B26" s="81">
        <v>72603110301</v>
      </c>
      <c r="C26" s="72">
        <f>VLOOKUP(B26,Лист4!$B$2:$G$592,6,0)</f>
        <v>2050</v>
      </c>
      <c r="D26" s="54" t="str">
        <f>VLOOKUP(B26,Лист4!$B$2:$H$592,7,0)</f>
        <v>шт</v>
      </c>
      <c r="E26" s="88">
        <f t="shared" si="0"/>
        <v>2050</v>
      </c>
      <c r="F26" s="89"/>
    </row>
    <row r="27" spans="1:6" ht="15" customHeight="1" x14ac:dyDescent="0.25">
      <c r="A27" s="80" t="s">
        <v>1037</v>
      </c>
      <c r="B27" s="81">
        <v>72601050310</v>
      </c>
      <c r="C27" s="72">
        <f>VLOOKUP(B27,Лист4!$B$2:$G$592,6,0)</f>
        <v>1344</v>
      </c>
      <c r="D27" s="54" t="str">
        <f>VLOOKUP(B27,Лист4!$B$2:$H$592,7,0)</f>
        <v>шт</v>
      </c>
      <c r="E27" s="88">
        <f t="shared" si="0"/>
        <v>1344</v>
      </c>
      <c r="F27" s="89"/>
    </row>
    <row r="28" spans="1:6" x14ac:dyDescent="0.25">
      <c r="A28" s="80" t="s">
        <v>1038</v>
      </c>
      <c r="B28" s="81">
        <v>72601050510</v>
      </c>
      <c r="C28" s="72">
        <f>VLOOKUP(B28,Лист4!$B$2:$G$592,6,0)</f>
        <v>1379</v>
      </c>
      <c r="D28" s="54" t="str">
        <f>VLOOKUP(B28,Лист4!$B$2:$H$592,7,0)</f>
        <v>шт</v>
      </c>
      <c r="E28" s="88">
        <f t="shared" si="0"/>
        <v>1379</v>
      </c>
      <c r="F28" s="89"/>
    </row>
    <row r="29" spans="1:6" x14ac:dyDescent="0.25">
      <c r="A29" s="80" t="s">
        <v>1042</v>
      </c>
      <c r="B29" s="81">
        <v>72301110000</v>
      </c>
      <c r="C29" s="72">
        <f>VLOOKUP(B29,Лист4!$B$2:$G$592,6,0)</f>
        <v>718</v>
      </c>
      <c r="D29" s="54" t="str">
        <f>VLOOKUP(B29,Лист4!$B$2:$H$592,7,0)</f>
        <v>шт</v>
      </c>
      <c r="E29" s="88">
        <f t="shared" si="0"/>
        <v>718</v>
      </c>
      <c r="F29" s="89"/>
    </row>
    <row r="30" spans="1:6" x14ac:dyDescent="0.25">
      <c r="A30" s="80" t="s">
        <v>1044</v>
      </c>
      <c r="B30" s="81">
        <v>72301050000</v>
      </c>
      <c r="C30" s="72">
        <f>VLOOKUP(B30,Лист4!$B$2:$G$592,6,0)</f>
        <v>375</v>
      </c>
      <c r="D30" s="54" t="str">
        <f>VLOOKUP(B30,Лист4!$B$2:$H$592,7,0)</f>
        <v>шт</v>
      </c>
      <c r="E30" s="88">
        <f t="shared" si="0"/>
        <v>375</v>
      </c>
      <c r="F30" s="89"/>
    </row>
    <row r="31" spans="1:6" x14ac:dyDescent="0.25">
      <c r="A31" s="80" t="s">
        <v>1046</v>
      </c>
      <c r="B31" s="81">
        <v>72300110010</v>
      </c>
      <c r="C31" s="72">
        <f>VLOOKUP(B31,Лист4!$B$2:$G$592,6,0)</f>
        <v>2357</v>
      </c>
      <c r="D31" s="54" t="str">
        <f>VLOOKUP(B31,Лист4!$B$2:$H$592,7,0)</f>
        <v>шт</v>
      </c>
      <c r="E31" s="88">
        <f t="shared" si="0"/>
        <v>2357</v>
      </c>
      <c r="F31" s="89"/>
    </row>
    <row r="32" spans="1:6" ht="15" customHeight="1" x14ac:dyDescent="0.25">
      <c r="A32" s="80" t="s">
        <v>1047</v>
      </c>
      <c r="B32" s="81">
        <v>72300050010</v>
      </c>
      <c r="C32" s="72">
        <f>VLOOKUP(B32,Лист4!$B$2:$G$592,6,0)</f>
        <v>1728</v>
      </c>
      <c r="D32" s="54" t="str">
        <f>VLOOKUP(B32,Лист4!$B$2:$H$592,7,0)</f>
        <v>шт</v>
      </c>
      <c r="E32" s="88">
        <f t="shared" si="0"/>
        <v>1728</v>
      </c>
      <c r="F32" s="89"/>
    </row>
    <row r="33" spans="1:6" ht="15" customHeight="1" x14ac:dyDescent="0.25">
      <c r="A33" s="80" t="s">
        <v>1049</v>
      </c>
      <c r="B33" s="81">
        <v>72302110000</v>
      </c>
      <c r="C33" s="72">
        <f>VLOOKUP(B33,Лист4!$B$2:$G$592,6,0)</f>
        <v>718</v>
      </c>
      <c r="D33" s="54" t="str">
        <f>VLOOKUP(B33,Лист4!$B$2:$H$592,7,0)</f>
        <v>шт</v>
      </c>
      <c r="E33" s="88">
        <f t="shared" si="0"/>
        <v>718</v>
      </c>
      <c r="F33" s="89"/>
    </row>
    <row r="34" spans="1:6" x14ac:dyDescent="0.25">
      <c r="A34" s="80" t="s">
        <v>1051</v>
      </c>
      <c r="B34" s="81">
        <v>72302032010</v>
      </c>
      <c r="C34" s="72">
        <f>VLOOKUP(B34,Лист4!$B$2:$G$592,6,0)</f>
        <v>496</v>
      </c>
      <c r="D34" s="54" t="str">
        <f>VLOOKUP(B34,Лист4!$B$2:$H$592,7,0)</f>
        <v>шт</v>
      </c>
      <c r="E34" s="88">
        <f t="shared" si="0"/>
        <v>496</v>
      </c>
      <c r="F34" s="89"/>
    </row>
    <row r="35" spans="1:6" x14ac:dyDescent="0.25">
      <c r="A35" s="80" t="s">
        <v>1052</v>
      </c>
      <c r="B35" s="81">
        <v>72302040010</v>
      </c>
      <c r="C35" s="72">
        <f>VLOOKUP(B35,Лист4!$B$2:$G$592,6,0)</f>
        <v>449</v>
      </c>
      <c r="D35" s="54" t="str">
        <f>VLOOKUP(B35,Лист4!$B$2:$H$592,7,0)</f>
        <v>шт</v>
      </c>
      <c r="E35" s="88">
        <f t="shared" si="0"/>
        <v>449</v>
      </c>
      <c r="F35" s="89"/>
    </row>
    <row r="36" spans="1:6" x14ac:dyDescent="0.25">
      <c r="A36" s="80" t="s">
        <v>1053</v>
      </c>
      <c r="B36" s="81">
        <v>72302050000</v>
      </c>
      <c r="C36" s="72">
        <f>VLOOKUP(B36,Лист4!$B$2:$G$592,6,0)</f>
        <v>375</v>
      </c>
      <c r="D36" s="54" t="str">
        <f>VLOOKUP(B36,Лист4!$B$2:$H$592,7,0)</f>
        <v>шт</v>
      </c>
      <c r="E36" s="88">
        <f t="shared" si="0"/>
        <v>375</v>
      </c>
      <c r="F36" s="89"/>
    </row>
    <row r="37" spans="1:6" x14ac:dyDescent="0.25">
      <c r="A37" s="80" t="s">
        <v>1060</v>
      </c>
      <c r="B37" s="81">
        <v>72400110200</v>
      </c>
      <c r="C37" s="72">
        <f>VLOOKUP(B37,Лист4!$B$2:$G$592,6,0)</f>
        <v>648</v>
      </c>
      <c r="D37" s="54" t="str">
        <f>VLOOKUP(B37,Лист4!$B$2:$H$592,7,0)</f>
        <v>шт</v>
      </c>
      <c r="E37" s="88">
        <f t="shared" si="0"/>
        <v>648</v>
      </c>
      <c r="F37" s="89"/>
    </row>
    <row r="38" spans="1:6" ht="15" customHeight="1" x14ac:dyDescent="0.25">
      <c r="A38" s="80" t="s">
        <v>1062</v>
      </c>
      <c r="B38" s="81">
        <v>72400110300</v>
      </c>
      <c r="C38" s="72">
        <f>VLOOKUP(B38,Лист4!$B$2:$G$592,6,0)</f>
        <v>581</v>
      </c>
      <c r="D38" s="54" t="str">
        <f>VLOOKUP(B38,Лист4!$B$2:$H$592,7,0)</f>
        <v>шт</v>
      </c>
      <c r="E38" s="88">
        <f t="shared" si="0"/>
        <v>581</v>
      </c>
      <c r="F38" s="89"/>
    </row>
    <row r="39" spans="1:6" ht="15" customHeight="1" x14ac:dyDescent="0.25">
      <c r="A39" s="80" t="s">
        <v>1063</v>
      </c>
      <c r="B39" s="81">
        <v>72400110410</v>
      </c>
      <c r="C39" s="72">
        <f>VLOOKUP(B39,Лист4!$B$2:$G$592,6,0)</f>
        <v>629</v>
      </c>
      <c r="D39" s="54" t="str">
        <f>VLOOKUP(B39,Лист4!$B$2:$H$592,7,0)</f>
        <v>шт</v>
      </c>
      <c r="E39" s="88">
        <f t="shared" si="0"/>
        <v>629</v>
      </c>
      <c r="F39" s="89"/>
    </row>
    <row r="40" spans="1:6" x14ac:dyDescent="0.25">
      <c r="A40" s="80" t="s">
        <v>1065</v>
      </c>
      <c r="B40" s="81">
        <v>72400110500</v>
      </c>
      <c r="C40" s="72">
        <f>VLOOKUP(B40,Лист4!$B$2:$G$592,6,0)</f>
        <v>677</v>
      </c>
      <c r="D40" s="54" t="str">
        <f>VLOOKUP(B40,Лист4!$B$2:$H$592,7,0)</f>
        <v>шт</v>
      </c>
      <c r="E40" s="88">
        <f t="shared" si="0"/>
        <v>677</v>
      </c>
      <c r="F40" s="89"/>
    </row>
    <row r="41" spans="1:6" x14ac:dyDescent="0.25">
      <c r="A41" s="80" t="s">
        <v>1067</v>
      </c>
      <c r="B41" s="81">
        <v>72400110100</v>
      </c>
      <c r="C41" s="72">
        <f>VLOOKUP(B41,Лист4!$B$2:$G$592,6,0)</f>
        <v>714</v>
      </c>
      <c r="D41" s="54" t="str">
        <f>VLOOKUP(B41,Лист4!$B$2:$H$592,7,0)</f>
        <v>шт</v>
      </c>
      <c r="E41" s="88">
        <f t="shared" si="0"/>
        <v>714</v>
      </c>
      <c r="F41" s="89"/>
    </row>
    <row r="42" spans="1:6" x14ac:dyDescent="0.25">
      <c r="A42" s="80" t="s">
        <v>1068</v>
      </c>
      <c r="B42" s="81">
        <v>72404110210</v>
      </c>
      <c r="C42" s="72">
        <f>VLOOKUP(B42,Лист4!$B$2:$G$592,6,0)</f>
        <v>2657</v>
      </c>
      <c r="D42" s="54" t="str">
        <f>VLOOKUP(B42,Лист4!$B$2:$H$592,7,0)</f>
        <v>шт</v>
      </c>
      <c r="E42" s="88">
        <f t="shared" si="0"/>
        <v>2657</v>
      </c>
      <c r="F42" s="89"/>
    </row>
    <row r="43" spans="1:6" x14ac:dyDescent="0.25">
      <c r="A43" s="80" t="s">
        <v>1069</v>
      </c>
      <c r="B43" s="81">
        <v>72405110210</v>
      </c>
      <c r="C43" s="72">
        <f>VLOOKUP(B43,Лист4!$B$2:$G$592,6,0)</f>
        <v>2577</v>
      </c>
      <c r="D43" s="54" t="str">
        <f>VLOOKUP(B43,Лист4!$B$2:$H$592,7,0)</f>
        <v>шт</v>
      </c>
      <c r="E43" s="88">
        <f t="shared" si="0"/>
        <v>2577</v>
      </c>
      <c r="F43" s="89"/>
    </row>
    <row r="44" spans="1:6" ht="15" customHeight="1" x14ac:dyDescent="0.25">
      <c r="A44" s="80" t="s">
        <v>1070</v>
      </c>
      <c r="B44" s="81">
        <v>72403110210</v>
      </c>
      <c r="C44" s="72">
        <f>VLOOKUP(B44,Лист4!$B$2:$G$592,6,0)</f>
        <v>2657</v>
      </c>
      <c r="D44" s="54" t="str">
        <f>VLOOKUP(B44,Лист4!$B$2:$H$592,7,0)</f>
        <v>шт</v>
      </c>
      <c r="E44" s="88">
        <f t="shared" si="0"/>
        <v>2657</v>
      </c>
      <c r="F44" s="89"/>
    </row>
    <row r="45" spans="1:6" ht="15" customHeight="1" x14ac:dyDescent="0.25">
      <c r="A45" s="80" t="s">
        <v>1071</v>
      </c>
      <c r="B45" s="81">
        <v>72404110100</v>
      </c>
      <c r="C45" s="72">
        <f>VLOOKUP(B45,Лист4!$B$2:$G$592,6,0)</f>
        <v>1719</v>
      </c>
      <c r="D45" s="54" t="str">
        <f>VLOOKUP(B45,Лист4!$B$2:$H$592,7,0)</f>
        <v>шт</v>
      </c>
      <c r="E45" s="88">
        <f t="shared" si="0"/>
        <v>1719</v>
      </c>
      <c r="F45" s="89"/>
    </row>
    <row r="46" spans="1:6" x14ac:dyDescent="0.25">
      <c r="A46" s="80" t="s">
        <v>1072</v>
      </c>
      <c r="B46" s="81">
        <v>72403110100</v>
      </c>
      <c r="C46" s="72">
        <f>VLOOKUP(B46,Лист4!$B$2:$G$592,6,0)</f>
        <v>1719</v>
      </c>
      <c r="D46" s="54" t="str">
        <f>VLOOKUP(B46,Лист4!$B$2:$H$592,7,0)</f>
        <v>шт</v>
      </c>
      <c r="E46" s="88">
        <f t="shared" si="0"/>
        <v>1719</v>
      </c>
      <c r="F46" s="89"/>
    </row>
    <row r="47" spans="1:6" x14ac:dyDescent="0.25">
      <c r="A47" s="80" t="s">
        <v>1073</v>
      </c>
      <c r="B47" s="81">
        <v>72402110100</v>
      </c>
      <c r="C47" s="72">
        <f>VLOOKUP(B47,Лист4!$B$2:$G$592,6,0)</f>
        <v>1719</v>
      </c>
      <c r="D47" s="54" t="str">
        <f>VLOOKUP(B47,Лист4!$B$2:$H$592,7,0)</f>
        <v>шт</v>
      </c>
      <c r="E47" s="88">
        <f t="shared" si="0"/>
        <v>1719</v>
      </c>
      <c r="F47" s="89"/>
    </row>
    <row r="48" spans="1:6" x14ac:dyDescent="0.25">
      <c r="A48" s="80" t="s">
        <v>1074</v>
      </c>
      <c r="B48" s="81">
        <v>72401110100</v>
      </c>
      <c r="C48" s="72">
        <f>VLOOKUP(B48,Лист4!$B$2:$G$592,6,0)</f>
        <v>1719</v>
      </c>
      <c r="D48" s="54" t="str">
        <f>VLOOKUP(B48,Лист4!$B$2:$H$592,7,0)</f>
        <v>шт</v>
      </c>
      <c r="E48" s="88">
        <f t="shared" si="0"/>
        <v>1719</v>
      </c>
      <c r="F48" s="89"/>
    </row>
    <row r="49" spans="1:6" x14ac:dyDescent="0.25">
      <c r="A49" s="80" t="s">
        <v>1078</v>
      </c>
      <c r="B49" s="81">
        <v>72400032300</v>
      </c>
      <c r="C49" s="72">
        <f>VLOOKUP(B49,Лист4!$B$2:$G$592,6,0)</f>
        <v>227</v>
      </c>
      <c r="D49" s="54" t="str">
        <f>VLOOKUP(B49,Лист4!$B$2:$H$592,7,0)</f>
        <v>шт</v>
      </c>
      <c r="E49" s="88">
        <f t="shared" si="0"/>
        <v>227</v>
      </c>
      <c r="F49" s="89"/>
    </row>
    <row r="50" spans="1:6" ht="15" customHeight="1" x14ac:dyDescent="0.25">
      <c r="A50" s="80" t="s">
        <v>2658</v>
      </c>
      <c r="B50" s="81">
        <v>72400032500</v>
      </c>
      <c r="C50" s="72">
        <f>VLOOKUP(B50,Лист4!$B$2:$G$592,6,0)</f>
        <v>227</v>
      </c>
      <c r="D50" s="54" t="str">
        <f>VLOOKUP(B50,Лист4!$B$2:$H$592,7,0)</f>
        <v>шт</v>
      </c>
      <c r="E50" s="88">
        <f t="shared" si="0"/>
        <v>227</v>
      </c>
      <c r="F50" s="89"/>
    </row>
    <row r="51" spans="1:6" ht="15" customHeight="1" x14ac:dyDescent="0.25">
      <c r="A51" s="80" t="s">
        <v>1080</v>
      </c>
      <c r="B51" s="81">
        <v>72400040300</v>
      </c>
      <c r="C51" s="72">
        <f>VLOOKUP(B51,Лист4!$B$2:$G$592,6,0)</f>
        <v>230</v>
      </c>
      <c r="D51" s="54" t="str">
        <f>VLOOKUP(B51,Лист4!$B$2:$H$592,7,0)</f>
        <v>шт</v>
      </c>
      <c r="E51" s="88">
        <f t="shared" si="0"/>
        <v>230</v>
      </c>
      <c r="F51" s="89"/>
    </row>
    <row r="52" spans="1:6" x14ac:dyDescent="0.25">
      <c r="A52" s="80" t="s">
        <v>2659</v>
      </c>
      <c r="B52" s="81">
        <v>72400040500</v>
      </c>
      <c r="C52" s="72">
        <f>VLOOKUP(B52,Лист4!$B$2:$G$592,6,0)</f>
        <v>230</v>
      </c>
      <c r="D52" s="54" t="str">
        <f>VLOOKUP(B52,Лист4!$B$2:$H$592,7,0)</f>
        <v>шт</v>
      </c>
      <c r="E52" s="88">
        <f t="shared" si="0"/>
        <v>230</v>
      </c>
      <c r="F52" s="89"/>
    </row>
    <row r="53" spans="1:6" x14ac:dyDescent="0.25">
      <c r="A53" s="80" t="s">
        <v>1082</v>
      </c>
      <c r="B53" s="81">
        <v>72400050110</v>
      </c>
      <c r="C53" s="72">
        <f>VLOOKUP(B53,Лист4!$B$2:$G$592,6,0)</f>
        <v>447</v>
      </c>
      <c r="D53" s="54" t="str">
        <f>VLOOKUP(B53,Лист4!$B$2:$H$592,7,0)</f>
        <v>шт</v>
      </c>
      <c r="E53" s="88">
        <f t="shared" si="0"/>
        <v>447</v>
      </c>
      <c r="F53" s="89"/>
    </row>
    <row r="54" spans="1:6" x14ac:dyDescent="0.25">
      <c r="A54" s="80" t="s">
        <v>1083</v>
      </c>
      <c r="B54" s="81">
        <v>72400050210</v>
      </c>
      <c r="C54" s="72">
        <f>VLOOKUP(B54,Лист4!$B$2:$G$592,6,0)</f>
        <v>385</v>
      </c>
      <c r="D54" s="54" t="str">
        <f>VLOOKUP(B54,Лист4!$B$2:$H$592,7,0)</f>
        <v>шт</v>
      </c>
      <c r="E54" s="88">
        <f t="shared" si="0"/>
        <v>385</v>
      </c>
      <c r="F54" s="89"/>
    </row>
    <row r="55" spans="1:6" x14ac:dyDescent="0.25">
      <c r="A55" s="80" t="s">
        <v>1084</v>
      </c>
      <c r="B55" s="81">
        <v>72400050300</v>
      </c>
      <c r="C55" s="72">
        <f>VLOOKUP(B55,Лист4!$B$2:$G$592,6,0)</f>
        <v>197</v>
      </c>
      <c r="D55" s="54" t="str">
        <f>VLOOKUP(B55,Лист4!$B$2:$H$592,7,0)</f>
        <v>шт</v>
      </c>
      <c r="E55" s="88">
        <f t="shared" si="0"/>
        <v>197</v>
      </c>
      <c r="F55" s="89"/>
    </row>
    <row r="56" spans="1:6" ht="15" customHeight="1" x14ac:dyDescent="0.25">
      <c r="A56" s="80" t="s">
        <v>1085</v>
      </c>
      <c r="B56" s="81">
        <v>72400050410</v>
      </c>
      <c r="C56" s="72">
        <f>VLOOKUP(B56,Лист4!$B$2:$G$592,6,0)</f>
        <v>232</v>
      </c>
      <c r="D56" s="54" t="str">
        <f>VLOOKUP(B56,Лист4!$B$2:$H$592,7,0)</f>
        <v>шт</v>
      </c>
      <c r="E56" s="88">
        <f t="shared" si="0"/>
        <v>232</v>
      </c>
      <c r="F56" s="89"/>
    </row>
    <row r="57" spans="1:6" ht="15" customHeight="1" x14ac:dyDescent="0.25">
      <c r="A57" s="80" t="s">
        <v>1087</v>
      </c>
      <c r="B57" s="81">
        <v>72400050500</v>
      </c>
      <c r="C57" s="72">
        <f>VLOOKUP(B57,Лист4!$B$2:$G$592,6,0)</f>
        <v>197</v>
      </c>
      <c r="D57" s="54" t="str">
        <f>VLOOKUP(B57,Лист4!$B$2:$H$592,7,0)</f>
        <v>шт</v>
      </c>
      <c r="E57" s="88">
        <f t="shared" si="0"/>
        <v>197</v>
      </c>
      <c r="F57" s="89"/>
    </row>
    <row r="58" spans="1:6" x14ac:dyDescent="0.25">
      <c r="A58" s="80" t="s">
        <v>1095</v>
      </c>
      <c r="B58" s="81">
        <v>72902110000</v>
      </c>
      <c r="C58" s="72">
        <f>VLOOKUP(B58,Лист4!$B$2:$G$592,6,0)</f>
        <v>987</v>
      </c>
      <c r="D58" s="54" t="str">
        <f>VLOOKUP(B58,Лист4!$B$2:$H$592,7,0)</f>
        <v>шт</v>
      </c>
      <c r="E58" s="88">
        <f t="shared" si="0"/>
        <v>987</v>
      </c>
      <c r="F58" s="89"/>
    </row>
    <row r="59" spans="1:6" x14ac:dyDescent="0.25">
      <c r="A59" s="80" t="s">
        <v>1097</v>
      </c>
      <c r="B59" s="81">
        <v>72902050000</v>
      </c>
      <c r="C59" s="72">
        <f>VLOOKUP(B59,Лист4!$B$2:$G$592,6,0)</f>
        <v>565</v>
      </c>
      <c r="D59" s="54" t="str">
        <f>VLOOKUP(B59,Лист4!$B$2:$H$592,7,0)</f>
        <v>шт</v>
      </c>
      <c r="E59" s="88">
        <f t="shared" si="0"/>
        <v>565</v>
      </c>
      <c r="F59" s="89"/>
    </row>
    <row r="60" spans="1:6" x14ac:dyDescent="0.25">
      <c r="A60" s="80" t="s">
        <v>1099</v>
      </c>
      <c r="B60" s="81">
        <v>72304110100</v>
      </c>
      <c r="C60" s="72">
        <f>VLOOKUP(B60,Лист4!$B$2:$G$592,6,0)</f>
        <v>591</v>
      </c>
      <c r="D60" s="54" t="str">
        <f>VLOOKUP(B60,Лист4!$B$2:$H$592,7,0)</f>
        <v>шт</v>
      </c>
      <c r="E60" s="88">
        <f t="shared" si="0"/>
        <v>591</v>
      </c>
      <c r="F60" s="89"/>
    </row>
    <row r="61" spans="1:6" x14ac:dyDescent="0.25">
      <c r="A61" s="80" t="s">
        <v>1100</v>
      </c>
      <c r="B61" s="81">
        <v>72304050010</v>
      </c>
      <c r="C61" s="72">
        <f>VLOOKUP(B61,Лист4!$B$2:$G$592,6,0)</f>
        <v>421</v>
      </c>
      <c r="D61" s="54" t="str">
        <f>VLOOKUP(B61,Лист4!$B$2:$H$592,7,0)</f>
        <v>шт</v>
      </c>
      <c r="E61" s="88">
        <f t="shared" si="0"/>
        <v>421</v>
      </c>
      <c r="F61" s="89"/>
    </row>
    <row r="62" spans="1:6" ht="15" customHeight="1" x14ac:dyDescent="0.25">
      <c r="A62" s="80" t="s">
        <v>2660</v>
      </c>
      <c r="B62" s="81">
        <v>72303110101</v>
      </c>
      <c r="C62" s="72">
        <f>VLOOKUP(B62,Лист4!$B$2:$G$592,6,0)</f>
        <v>526</v>
      </c>
      <c r="D62" s="54" t="str">
        <f>VLOOKUP(B62,Лист4!$B$2:$H$592,7,0)</f>
        <v>шт</v>
      </c>
      <c r="E62" s="88">
        <f t="shared" si="0"/>
        <v>526</v>
      </c>
      <c r="F62" s="89"/>
    </row>
    <row r="63" spans="1:6" ht="15" customHeight="1" x14ac:dyDescent="0.25">
      <c r="A63" s="80" t="s">
        <v>2661</v>
      </c>
      <c r="B63" s="81">
        <v>72303110100</v>
      </c>
      <c r="C63" s="72">
        <f>VLOOKUP(B63,Лист4!$B$2:$G$592,6,0)</f>
        <v>504</v>
      </c>
      <c r="D63" s="54" t="str">
        <f>VLOOKUP(B63,Лист4!$B$2:$H$592,7,0)</f>
        <v>шт</v>
      </c>
      <c r="E63" s="88">
        <f t="shared" si="0"/>
        <v>504</v>
      </c>
      <c r="F63" s="89"/>
    </row>
    <row r="64" spans="1:6" x14ac:dyDescent="0.25">
      <c r="A64" s="80" t="s">
        <v>1105</v>
      </c>
      <c r="B64" s="81">
        <v>72303032010</v>
      </c>
      <c r="C64" s="72">
        <f>VLOOKUP(B64,Лист4!$B$2:$G$592,6,0)</f>
        <v>358</v>
      </c>
      <c r="D64" s="54" t="str">
        <f>VLOOKUP(B64,Лист4!$B$2:$H$592,7,0)</f>
        <v>шт</v>
      </c>
      <c r="E64" s="88">
        <f t="shared" si="0"/>
        <v>358</v>
      </c>
      <c r="F64" s="89"/>
    </row>
    <row r="65" spans="1:6" x14ac:dyDescent="0.25">
      <c r="A65" s="80" t="s">
        <v>2662</v>
      </c>
      <c r="B65" s="81">
        <v>72303032100</v>
      </c>
      <c r="C65" s="72">
        <f>VLOOKUP(B65,Лист4!$B$2:$G$592,6,0)</f>
        <v>261</v>
      </c>
      <c r="D65" s="54" t="str">
        <f>VLOOKUP(B65,Лист4!$B$2:$H$592,7,0)</f>
        <v>шт</v>
      </c>
      <c r="E65" s="88">
        <f t="shared" si="0"/>
        <v>261</v>
      </c>
      <c r="F65" s="89"/>
    </row>
    <row r="66" spans="1:6" x14ac:dyDescent="0.25">
      <c r="A66" s="80" t="s">
        <v>1107</v>
      </c>
      <c r="B66" s="81">
        <v>72303040100</v>
      </c>
      <c r="C66" s="72">
        <f>VLOOKUP(B66,Лист4!$B$2:$G$592,6,0)</f>
        <v>239</v>
      </c>
      <c r="D66" s="54" t="str">
        <f>VLOOKUP(B66,Лист4!$B$2:$H$592,7,0)</f>
        <v>шт</v>
      </c>
      <c r="E66" s="88">
        <f t="shared" si="0"/>
        <v>239</v>
      </c>
      <c r="F66" s="89"/>
    </row>
    <row r="67" spans="1:6" x14ac:dyDescent="0.25">
      <c r="A67" s="80" t="s">
        <v>2663</v>
      </c>
      <c r="B67" s="81">
        <v>72901110000</v>
      </c>
      <c r="C67" s="72">
        <f>VLOOKUP(B67,Лист4!$B$2:$G$592,6,0)</f>
        <v>1415</v>
      </c>
      <c r="D67" s="54" t="str">
        <f>VLOOKUP(B67,Лист4!$B$2:$H$592,7,0)</f>
        <v>шт</v>
      </c>
      <c r="E67" s="88">
        <f t="shared" si="0"/>
        <v>1415</v>
      </c>
      <c r="F67" s="89"/>
    </row>
    <row r="68" spans="1:6" ht="15" customHeight="1" x14ac:dyDescent="0.25">
      <c r="A68" s="80" t="s">
        <v>2664</v>
      </c>
      <c r="B68" s="81">
        <v>72901050010</v>
      </c>
      <c r="C68" s="72">
        <f>VLOOKUP(B68,Лист4!$B$2:$G$592,6,0)</f>
        <v>1018</v>
      </c>
      <c r="D68" s="54" t="str">
        <f>VLOOKUP(B68,Лист4!$B$2:$H$592,7,0)</f>
        <v>шт</v>
      </c>
      <c r="E68" s="88">
        <f t="shared" si="0"/>
        <v>1018</v>
      </c>
      <c r="F68" s="89"/>
    </row>
    <row r="69" spans="1:6" ht="15" customHeight="1" x14ac:dyDescent="0.25">
      <c r="A69" s="80" t="s">
        <v>1116</v>
      </c>
      <c r="B69" s="81">
        <v>72501110100</v>
      </c>
      <c r="C69" s="72">
        <f>VLOOKUP(B69,Лист4!$B$2:$G$592,6,0)</f>
        <v>878</v>
      </c>
      <c r="D69" s="54" t="str">
        <f>VLOOKUP(B69,Лист4!$B$2:$H$592,7,0)</f>
        <v>шт</v>
      </c>
      <c r="E69" s="88">
        <f t="shared" si="0"/>
        <v>878</v>
      </c>
      <c r="F69" s="89"/>
    </row>
    <row r="70" spans="1:6" x14ac:dyDescent="0.25">
      <c r="A70" s="80" t="s">
        <v>2665</v>
      </c>
      <c r="B70" s="81">
        <v>72503110500</v>
      </c>
      <c r="C70" s="72">
        <f>VLOOKUP(B70,Лист4!$B$2:$G$592,6,0)</f>
        <v>878</v>
      </c>
      <c r="D70" s="54" t="str">
        <f>VLOOKUP(B70,Лист4!$B$2:$H$592,7,0)</f>
        <v>шт</v>
      </c>
      <c r="E70" s="88">
        <f t="shared" si="0"/>
        <v>878</v>
      </c>
      <c r="F70" s="89"/>
    </row>
    <row r="71" spans="1:6" x14ac:dyDescent="0.25">
      <c r="A71" s="80" t="s">
        <v>1121</v>
      </c>
      <c r="B71" s="81">
        <v>72501110300</v>
      </c>
      <c r="C71" s="72">
        <f>VLOOKUP(B71,Лист4!$B$2:$G$592,6,0)</f>
        <v>1302</v>
      </c>
      <c r="D71" s="54" t="str">
        <f>VLOOKUP(B71,Лист4!$B$2:$H$592,7,0)</f>
        <v>шт</v>
      </c>
      <c r="E71" s="88">
        <f t="shared" si="0"/>
        <v>1302</v>
      </c>
      <c r="F71" s="89"/>
    </row>
    <row r="72" spans="1:6" x14ac:dyDescent="0.25">
      <c r="A72" s="80" t="s">
        <v>1122</v>
      </c>
      <c r="B72" s="81">
        <v>72501110500</v>
      </c>
      <c r="C72" s="72">
        <f>VLOOKUP(B72,Лист4!$B$2:$G$592,6,0)</f>
        <v>1175</v>
      </c>
      <c r="D72" s="54" t="str">
        <f>VLOOKUP(B72,Лист4!$B$2:$H$592,7,0)</f>
        <v>шт</v>
      </c>
      <c r="E72" s="88">
        <f t="shared" si="0"/>
        <v>1175</v>
      </c>
      <c r="F72" s="89"/>
    </row>
    <row r="73" spans="1:6" x14ac:dyDescent="0.25">
      <c r="A73" s="80" t="s">
        <v>1127</v>
      </c>
      <c r="B73" s="81">
        <v>72501032310</v>
      </c>
      <c r="C73" s="72">
        <f>VLOOKUP(B73,Лист4!$B$2:$G$592,6,0)</f>
        <v>675</v>
      </c>
      <c r="D73" s="54" t="str">
        <f>VLOOKUP(B73,Лист4!$B$2:$H$592,7,0)</f>
        <v>шт</v>
      </c>
      <c r="E73" s="88">
        <f t="shared" si="0"/>
        <v>675</v>
      </c>
      <c r="F73" s="89"/>
    </row>
    <row r="74" spans="1:6" ht="15" customHeight="1" x14ac:dyDescent="0.25">
      <c r="A74" s="80" t="s">
        <v>1128</v>
      </c>
      <c r="B74" s="81">
        <v>72501032510</v>
      </c>
      <c r="C74" s="72">
        <f>VLOOKUP(B74,Лист4!$B$2:$G$592,6,0)</f>
        <v>645</v>
      </c>
      <c r="D74" s="54" t="str">
        <f>VLOOKUP(B74,Лист4!$B$2:$H$592,7,0)</f>
        <v>шт</v>
      </c>
      <c r="E74" s="88">
        <f t="shared" ref="E74:E114" si="1">C74-C74*$E$7</f>
        <v>645</v>
      </c>
      <c r="F74" s="89"/>
    </row>
    <row r="75" spans="1:6" ht="15" customHeight="1" x14ac:dyDescent="0.25">
      <c r="A75" s="80" t="s">
        <v>1129</v>
      </c>
      <c r="B75" s="81">
        <v>72501040310</v>
      </c>
      <c r="C75" s="72">
        <f>VLOOKUP(B75,Лист4!$B$2:$G$592,6,0)</f>
        <v>569</v>
      </c>
      <c r="D75" s="54" t="str">
        <f>VLOOKUP(B75,Лист4!$B$2:$H$592,7,0)</f>
        <v>шт</v>
      </c>
      <c r="E75" s="88">
        <f t="shared" si="1"/>
        <v>569</v>
      </c>
      <c r="F75" s="89"/>
    </row>
    <row r="76" spans="1:6" x14ac:dyDescent="0.25">
      <c r="A76" s="80" t="s">
        <v>2666</v>
      </c>
      <c r="B76" s="81">
        <v>72501040510</v>
      </c>
      <c r="C76" s="72">
        <f>VLOOKUP(B76,Лист4!$B$2:$G$592,6,0)</f>
        <v>569</v>
      </c>
      <c r="D76" s="54" t="str">
        <f>VLOOKUP(B76,Лист4!$B$2:$H$592,7,0)</f>
        <v>шт</v>
      </c>
      <c r="E76" s="88">
        <f t="shared" si="1"/>
        <v>569</v>
      </c>
      <c r="F76" s="89"/>
    </row>
    <row r="77" spans="1:6" x14ac:dyDescent="0.25">
      <c r="A77" s="80" t="s">
        <v>1131</v>
      </c>
      <c r="B77" s="81">
        <v>72501050311</v>
      </c>
      <c r="C77" s="72">
        <f>VLOOKUP(B77,Лист4!$B$2:$G$592,6,0)</f>
        <v>380</v>
      </c>
      <c r="D77" s="54" t="str">
        <f>VLOOKUP(B77,Лист4!$B$2:$H$592,7,0)</f>
        <v>шт</v>
      </c>
      <c r="E77" s="88">
        <f t="shared" si="1"/>
        <v>380</v>
      </c>
      <c r="F77" s="89"/>
    </row>
    <row r="78" spans="1:6" x14ac:dyDescent="0.25">
      <c r="A78" s="80" t="s">
        <v>1132</v>
      </c>
      <c r="B78" s="81">
        <v>72501050511</v>
      </c>
      <c r="C78" s="72">
        <f>VLOOKUP(B78,Лист4!$B$2:$G$592,6,0)</f>
        <v>388</v>
      </c>
      <c r="D78" s="54" t="str">
        <f>VLOOKUP(B78,Лист4!$B$2:$H$592,7,0)</f>
        <v>шт</v>
      </c>
      <c r="E78" s="88">
        <f t="shared" si="1"/>
        <v>388</v>
      </c>
      <c r="F78" s="89"/>
    </row>
    <row r="79" spans="1:6" x14ac:dyDescent="0.25">
      <c r="A79" s="80" t="s">
        <v>2667</v>
      </c>
      <c r="B79" s="81">
        <v>72501050300</v>
      </c>
      <c r="C79" s="72">
        <f>VLOOKUP(B79,Лист4!$B$2:$G$592,6,0)</f>
        <v>461</v>
      </c>
      <c r="D79" s="54" t="str">
        <f>VLOOKUP(B79,Лист4!$B$2:$H$592,7,0)</f>
        <v>шт</v>
      </c>
      <c r="E79" s="88">
        <f t="shared" si="1"/>
        <v>461</v>
      </c>
      <c r="F79" s="89"/>
    </row>
    <row r="80" spans="1:6" x14ac:dyDescent="0.25">
      <c r="A80" s="80" t="s">
        <v>1136</v>
      </c>
      <c r="B80" s="81">
        <v>72501050500</v>
      </c>
      <c r="C80" s="72">
        <f>VLOOKUP(B80,Лист4!$B$2:$G$592,6,0)</f>
        <v>461</v>
      </c>
      <c r="D80" s="54" t="str">
        <f>VLOOKUP(B80,Лист4!$B$2:$H$592,7,0)</f>
        <v>шт</v>
      </c>
      <c r="E80" s="88">
        <f t="shared" si="1"/>
        <v>461</v>
      </c>
      <c r="F80" s="89"/>
    </row>
    <row r="81" spans="1:6" x14ac:dyDescent="0.25">
      <c r="A81" s="80" t="s">
        <v>1138</v>
      </c>
      <c r="B81" s="81">
        <v>71270110500</v>
      </c>
      <c r="C81" s="72">
        <f>VLOOKUP(B81,Лист4!$B$2:$G$592,6,0)</f>
        <v>2498</v>
      </c>
      <c r="D81" s="54" t="str">
        <f>VLOOKUP(B81,Лист4!$B$2:$H$592,7,0)</f>
        <v>шт</v>
      </c>
      <c r="E81" s="88">
        <f t="shared" si="1"/>
        <v>2498</v>
      </c>
      <c r="F81" s="89"/>
    </row>
    <row r="82" spans="1:6" x14ac:dyDescent="0.25">
      <c r="A82" s="80" t="s">
        <v>1140</v>
      </c>
      <c r="B82" s="81">
        <v>71270110100</v>
      </c>
      <c r="C82" s="72">
        <f>VLOOKUP(B82,Лист4!$B$2:$G$592,6,0)</f>
        <v>894</v>
      </c>
      <c r="D82" s="54" t="str">
        <f>VLOOKUP(B82,Лист4!$B$2:$H$592,7,0)</f>
        <v>шт</v>
      </c>
      <c r="E82" s="88">
        <f t="shared" si="1"/>
        <v>894</v>
      </c>
      <c r="F82" s="89"/>
    </row>
    <row r="83" spans="1:6" x14ac:dyDescent="0.25">
      <c r="A83" s="80" t="s">
        <v>1141</v>
      </c>
      <c r="B83" s="81">
        <v>71270110600</v>
      </c>
      <c r="C83" s="72">
        <f>VLOOKUP(B83,Лист4!$B$2:$G$592,6,0)</f>
        <v>3723</v>
      </c>
      <c r="D83" s="54" t="str">
        <f>VLOOKUP(B83,Лист4!$B$2:$H$592,7,0)</f>
        <v>шт</v>
      </c>
      <c r="E83" s="88">
        <f t="shared" si="1"/>
        <v>3723</v>
      </c>
      <c r="F83" s="89"/>
    </row>
    <row r="84" spans="1:6" x14ac:dyDescent="0.25">
      <c r="A84" s="80" t="s">
        <v>1144</v>
      </c>
      <c r="B84" s="81">
        <v>71270110700</v>
      </c>
      <c r="C84" s="72">
        <f>VLOOKUP(B84,Лист4!$B$2:$G$592,6,0)</f>
        <v>4119</v>
      </c>
      <c r="D84" s="54" t="str">
        <f>VLOOKUP(B84,Лист4!$B$2:$H$592,7,0)</f>
        <v>шт</v>
      </c>
      <c r="E84" s="88">
        <f t="shared" si="1"/>
        <v>4119</v>
      </c>
      <c r="F84" s="89"/>
    </row>
    <row r="85" spans="1:6" x14ac:dyDescent="0.25">
      <c r="A85" s="80" t="s">
        <v>1146</v>
      </c>
      <c r="B85" s="81">
        <v>71270110200</v>
      </c>
      <c r="C85" s="72">
        <f>VLOOKUP(B85,Лист4!$B$2:$G$592,6,0)</f>
        <v>1128</v>
      </c>
      <c r="D85" s="54" t="str">
        <f>VLOOKUP(B85,Лист4!$B$2:$H$592,7,0)</f>
        <v>шт</v>
      </c>
      <c r="E85" s="88">
        <f t="shared" si="1"/>
        <v>1128</v>
      </c>
      <c r="F85" s="89"/>
    </row>
    <row r="86" spans="1:6" x14ac:dyDescent="0.25">
      <c r="A86" s="80" t="s">
        <v>2668</v>
      </c>
      <c r="B86" s="81">
        <v>71270110800</v>
      </c>
      <c r="C86" s="72">
        <f>VLOOKUP(B86,Лист4!$B$2:$G$592,6,0)</f>
        <v>6547</v>
      </c>
      <c r="D86" s="54" t="str">
        <f>VLOOKUP(B86,Лист4!$B$2:$H$592,7,0)</f>
        <v>шт</v>
      </c>
      <c r="E86" s="88">
        <f t="shared" si="1"/>
        <v>6547</v>
      </c>
      <c r="F86" s="89"/>
    </row>
    <row r="87" spans="1:6" x14ac:dyDescent="0.25">
      <c r="A87" s="80" t="s">
        <v>2669</v>
      </c>
      <c r="B87" s="81">
        <v>71270110300</v>
      </c>
      <c r="C87" s="72">
        <f>VLOOKUP(B87,Лист4!$B$2:$G$592,6,0)</f>
        <v>1626</v>
      </c>
      <c r="D87" s="54" t="str">
        <f>VLOOKUP(B87,Лист4!$B$2:$H$592,7,0)</f>
        <v>шт</v>
      </c>
      <c r="E87" s="88">
        <f t="shared" si="1"/>
        <v>1626</v>
      </c>
      <c r="F87" s="89"/>
    </row>
    <row r="88" spans="1:6" x14ac:dyDescent="0.25">
      <c r="A88" s="80" t="s">
        <v>1155</v>
      </c>
      <c r="B88" s="81">
        <v>71270110400</v>
      </c>
      <c r="C88" s="72">
        <f>VLOOKUP(B88,Лист4!$B$2:$G$592,6,0)</f>
        <v>2265</v>
      </c>
      <c r="D88" s="54" t="str">
        <f>VLOOKUP(B88,Лист4!$B$2:$H$592,7,0)</f>
        <v>шт</v>
      </c>
      <c r="E88" s="88">
        <f t="shared" si="1"/>
        <v>2265</v>
      </c>
      <c r="F88" s="89"/>
    </row>
    <row r="89" spans="1:6" x14ac:dyDescent="0.25">
      <c r="A89" s="80" t="s">
        <v>2670</v>
      </c>
      <c r="B89" s="81">
        <v>71130032500</v>
      </c>
      <c r="C89" s="72">
        <f>VLOOKUP(B89,Лист4!$B$2:$G$592,6,0)</f>
        <v>767</v>
      </c>
      <c r="D89" s="54" t="str">
        <f>VLOOKUP(B89,Лист4!$B$2:$H$592,7,0)</f>
        <v>шт</v>
      </c>
      <c r="E89" s="88">
        <f t="shared" si="1"/>
        <v>767</v>
      </c>
      <c r="F89" s="89"/>
    </row>
    <row r="90" spans="1:6" x14ac:dyDescent="0.25">
      <c r="A90" s="80" t="s">
        <v>1162</v>
      </c>
      <c r="B90" s="81">
        <v>71130032100</v>
      </c>
      <c r="C90" s="72">
        <f>VLOOKUP(B90,Лист4!$B$2:$G$592,6,0)</f>
        <v>310</v>
      </c>
      <c r="D90" s="54" t="str">
        <f>VLOOKUP(B90,Лист4!$B$2:$H$592,7,0)</f>
        <v>шт</v>
      </c>
      <c r="E90" s="88">
        <f t="shared" si="1"/>
        <v>310</v>
      </c>
      <c r="F90" s="89"/>
    </row>
    <row r="91" spans="1:6" x14ac:dyDescent="0.25">
      <c r="A91" s="80" t="s">
        <v>1163</v>
      </c>
      <c r="B91" s="81">
        <v>71130032600</v>
      </c>
      <c r="C91" s="72">
        <f>VLOOKUP(B91,Лист4!$B$2:$G$592,6,0)</f>
        <v>1079</v>
      </c>
      <c r="D91" s="54" t="str">
        <f>VLOOKUP(B91,Лист4!$B$2:$H$592,7,0)</f>
        <v>шт</v>
      </c>
      <c r="E91" s="88">
        <f t="shared" si="1"/>
        <v>1079</v>
      </c>
      <c r="F91" s="89"/>
    </row>
    <row r="92" spans="1:6" x14ac:dyDescent="0.25">
      <c r="A92" s="80" t="s">
        <v>1164</v>
      </c>
      <c r="B92" s="81">
        <v>71130032700</v>
      </c>
      <c r="C92" s="72">
        <f>VLOOKUP(B92,Лист4!$B$2:$G$592,6,0)</f>
        <v>1644</v>
      </c>
      <c r="D92" s="54" t="str">
        <f>VLOOKUP(B92,Лист4!$B$2:$H$592,7,0)</f>
        <v>шт</v>
      </c>
      <c r="E92" s="88">
        <f t="shared" si="1"/>
        <v>1644</v>
      </c>
      <c r="F92" s="89"/>
    </row>
    <row r="93" spans="1:6" x14ac:dyDescent="0.25">
      <c r="A93" s="80" t="s">
        <v>2671</v>
      </c>
      <c r="B93" s="81">
        <v>71130032200</v>
      </c>
      <c r="C93" s="72">
        <f>VLOOKUP(B93,Лист4!$B$2:$G$592,6,0)</f>
        <v>357</v>
      </c>
      <c r="D93" s="54" t="str">
        <f>VLOOKUP(B93,Лист4!$B$2:$H$592,7,0)</f>
        <v>шт</v>
      </c>
      <c r="E93" s="88">
        <f t="shared" si="1"/>
        <v>357</v>
      </c>
      <c r="F93" s="89"/>
    </row>
    <row r="94" spans="1:6" x14ac:dyDescent="0.25">
      <c r="A94" s="80" t="s">
        <v>1166</v>
      </c>
      <c r="B94" s="81">
        <v>71130032300</v>
      </c>
      <c r="C94" s="72">
        <f>VLOOKUP(B94,Лист4!$B$2:$G$592,6,0)</f>
        <v>464</v>
      </c>
      <c r="D94" s="54" t="str">
        <f>VLOOKUP(B94,Лист4!$B$2:$H$592,7,0)</f>
        <v>шт</v>
      </c>
      <c r="E94" s="88">
        <f t="shared" si="1"/>
        <v>464</v>
      </c>
      <c r="F94" s="89"/>
    </row>
    <row r="95" spans="1:6" x14ac:dyDescent="0.25">
      <c r="A95" s="80" t="s">
        <v>1167</v>
      </c>
      <c r="B95" s="81">
        <v>71140040500</v>
      </c>
      <c r="C95" s="72">
        <f>VLOOKUP(B95,Лист4!$B$2:$G$592,6,0)</f>
        <v>827</v>
      </c>
      <c r="D95" s="54" t="str">
        <f>VLOOKUP(B95,Лист4!$B$2:$H$592,7,0)</f>
        <v>шт</v>
      </c>
      <c r="E95" s="88">
        <f t="shared" si="1"/>
        <v>827</v>
      </c>
      <c r="F95" s="89"/>
    </row>
    <row r="96" spans="1:6" x14ac:dyDescent="0.25">
      <c r="A96" s="80" t="s">
        <v>1168</v>
      </c>
      <c r="B96" s="81">
        <v>71140040600</v>
      </c>
      <c r="C96" s="72">
        <f>VLOOKUP(B96,Лист4!$B$2:$G$592,6,0)</f>
        <v>1270</v>
      </c>
      <c r="D96" s="54" t="str">
        <f>VLOOKUP(B96,Лист4!$B$2:$H$592,7,0)</f>
        <v>шт</v>
      </c>
      <c r="E96" s="88">
        <f t="shared" si="1"/>
        <v>1270</v>
      </c>
      <c r="F96" s="89"/>
    </row>
    <row r="97" spans="1:6" x14ac:dyDescent="0.25">
      <c r="A97" s="80" t="s">
        <v>2672</v>
      </c>
      <c r="B97" s="81">
        <v>71140040200</v>
      </c>
      <c r="C97" s="72">
        <f>VLOOKUP(B97,Лист4!$B$2:$G$592,6,0)</f>
        <v>450</v>
      </c>
      <c r="D97" s="54" t="str">
        <f>VLOOKUP(B97,Лист4!$B$2:$H$592,7,0)</f>
        <v>шт</v>
      </c>
      <c r="E97" s="88">
        <f t="shared" si="1"/>
        <v>450</v>
      </c>
      <c r="F97" s="89"/>
    </row>
    <row r="98" spans="1:6" x14ac:dyDescent="0.25">
      <c r="A98" s="80" t="s">
        <v>1170</v>
      </c>
      <c r="B98" s="81">
        <v>71140040300</v>
      </c>
      <c r="C98" s="72">
        <f>VLOOKUP(B98,Лист4!$B$2:$G$592,6,0)</f>
        <v>561</v>
      </c>
      <c r="D98" s="54" t="str">
        <f>VLOOKUP(B98,Лист4!$B$2:$H$592,7,0)</f>
        <v>шт</v>
      </c>
      <c r="E98" s="88">
        <f t="shared" si="1"/>
        <v>561</v>
      </c>
      <c r="F98" s="89"/>
    </row>
    <row r="99" spans="1:6" x14ac:dyDescent="0.25">
      <c r="A99" s="80" t="s">
        <v>1171</v>
      </c>
      <c r="B99" s="81">
        <v>71140040100</v>
      </c>
      <c r="C99" s="72">
        <f>VLOOKUP(B99,Лист4!$B$2:$G$592,6,0)</f>
        <v>366</v>
      </c>
      <c r="D99" s="54" t="str">
        <f>VLOOKUP(B99,Лист4!$B$2:$H$592,7,0)</f>
        <v>шт</v>
      </c>
      <c r="E99" s="88">
        <f t="shared" si="1"/>
        <v>366</v>
      </c>
      <c r="F99" s="89"/>
    </row>
    <row r="100" spans="1:6" x14ac:dyDescent="0.25">
      <c r="A100" s="80" t="s">
        <v>1172</v>
      </c>
      <c r="B100" s="81">
        <v>71140040700</v>
      </c>
      <c r="C100" s="72">
        <f>VLOOKUP(B100,Лист4!$B$2:$G$592,6,0)</f>
        <v>1553</v>
      </c>
      <c r="D100" s="54" t="str">
        <f>VLOOKUP(B100,Лист4!$B$2:$H$592,7,0)</f>
        <v>шт</v>
      </c>
      <c r="E100" s="88">
        <f t="shared" si="1"/>
        <v>1553</v>
      </c>
      <c r="F100" s="89"/>
    </row>
    <row r="101" spans="1:6" x14ac:dyDescent="0.25">
      <c r="A101" s="80" t="s">
        <v>1173</v>
      </c>
      <c r="B101" s="81">
        <v>71180050500</v>
      </c>
      <c r="C101" s="72">
        <f>VLOOKUP(B101,Лист4!$B$2:$G$592,6,0)</f>
        <v>859</v>
      </c>
      <c r="D101" s="54" t="str">
        <f>VLOOKUP(B101,Лист4!$B$2:$H$592,7,0)</f>
        <v>шт</v>
      </c>
      <c r="E101" s="88">
        <f t="shared" si="1"/>
        <v>859</v>
      </c>
      <c r="F101" s="89"/>
    </row>
    <row r="102" spans="1:6" x14ac:dyDescent="0.25">
      <c r="A102" s="80" t="s">
        <v>1175</v>
      </c>
      <c r="B102" s="81">
        <v>71180050100</v>
      </c>
      <c r="C102" s="72">
        <f>VLOOKUP(B102,Лист4!$B$2:$G$592,6,0)</f>
        <v>379</v>
      </c>
      <c r="D102" s="54" t="str">
        <f>VLOOKUP(B102,Лист4!$B$2:$H$592,7,0)</f>
        <v>шт</v>
      </c>
      <c r="E102" s="88">
        <f t="shared" si="1"/>
        <v>379</v>
      </c>
      <c r="F102" s="89"/>
    </row>
    <row r="103" spans="1:6" x14ac:dyDescent="0.25">
      <c r="A103" s="80" t="s">
        <v>1176</v>
      </c>
      <c r="B103" s="81">
        <v>71180050600</v>
      </c>
      <c r="C103" s="72">
        <f>VLOOKUP(B103,Лист4!$B$2:$G$592,6,0)</f>
        <v>1330</v>
      </c>
      <c r="D103" s="54" t="str">
        <f>VLOOKUP(B103,Лист4!$B$2:$H$592,7,0)</f>
        <v>шт</v>
      </c>
      <c r="E103" s="88">
        <f t="shared" si="1"/>
        <v>1330</v>
      </c>
      <c r="F103" s="89"/>
    </row>
    <row r="104" spans="1:6" x14ac:dyDescent="0.25">
      <c r="A104" s="80" t="s">
        <v>1177</v>
      </c>
      <c r="B104" s="81">
        <v>71180050700</v>
      </c>
      <c r="C104" s="72">
        <f>VLOOKUP(B104,Лист4!$B$2:$G$592,6,0)</f>
        <v>1404</v>
      </c>
      <c r="D104" s="54" t="str">
        <f>VLOOKUP(B104,Лист4!$B$2:$H$592,7,0)</f>
        <v>шт</v>
      </c>
      <c r="E104" s="88">
        <f t="shared" si="1"/>
        <v>1404</v>
      </c>
      <c r="F104" s="89"/>
    </row>
    <row r="105" spans="1:6" x14ac:dyDescent="0.25">
      <c r="A105" s="80" t="s">
        <v>1180</v>
      </c>
      <c r="B105" s="81">
        <v>71180050800</v>
      </c>
      <c r="C105" s="72">
        <f>VLOOKUP(B105,Лист4!$B$2:$G$592,6,0)</f>
        <v>2219</v>
      </c>
      <c r="D105" s="54" t="str">
        <f>VLOOKUP(B105,Лист4!$B$2:$H$592,7,0)</f>
        <v>шт</v>
      </c>
      <c r="E105" s="88">
        <f t="shared" si="1"/>
        <v>2219</v>
      </c>
      <c r="F105" s="89"/>
    </row>
    <row r="106" spans="1:6" x14ac:dyDescent="0.25">
      <c r="A106" s="80" t="s">
        <v>1181</v>
      </c>
      <c r="B106" s="81">
        <v>71180050300</v>
      </c>
      <c r="C106" s="72">
        <f>VLOOKUP(B106,Лист4!$B$2:$G$592,6,0)</f>
        <v>544</v>
      </c>
      <c r="D106" s="54" t="str">
        <f>VLOOKUP(B106,Лист4!$B$2:$H$592,7,0)</f>
        <v>шт</v>
      </c>
      <c r="E106" s="88">
        <f t="shared" si="1"/>
        <v>544</v>
      </c>
      <c r="F106" s="89"/>
    </row>
    <row r="107" spans="1:6" x14ac:dyDescent="0.25">
      <c r="A107" s="80" t="s">
        <v>1183</v>
      </c>
      <c r="B107" s="81">
        <v>71180050400</v>
      </c>
      <c r="C107" s="72">
        <f>VLOOKUP(B107,Лист4!$B$2:$G$592,6,0)</f>
        <v>726</v>
      </c>
      <c r="D107" s="54" t="str">
        <f>VLOOKUP(B107,Лист4!$B$2:$H$592,7,0)</f>
        <v>шт</v>
      </c>
      <c r="E107" s="88">
        <f t="shared" si="1"/>
        <v>726</v>
      </c>
      <c r="F107" s="89"/>
    </row>
    <row r="108" spans="1:6" x14ac:dyDescent="0.25">
      <c r="A108" s="80" t="s">
        <v>1184</v>
      </c>
      <c r="B108" s="81">
        <v>71180050200</v>
      </c>
      <c r="C108" s="72">
        <f>VLOOKUP(B108,Лист4!$B$2:$G$592,6,0)</f>
        <v>408</v>
      </c>
      <c r="D108" s="54" t="str">
        <f>VLOOKUP(B108,Лист4!$B$2:$H$592,7,0)</f>
        <v>шт</v>
      </c>
      <c r="E108" s="88">
        <f t="shared" si="1"/>
        <v>408</v>
      </c>
      <c r="F108" s="89"/>
    </row>
    <row r="109" spans="1:6" x14ac:dyDescent="0.25">
      <c r="A109" s="80" t="s">
        <v>1202</v>
      </c>
      <c r="B109" s="81">
        <v>72305110010</v>
      </c>
      <c r="C109" s="72">
        <f>VLOOKUP(B109,Лист4!$B$2:$G$592,6,0)</f>
        <v>778</v>
      </c>
      <c r="D109" s="54" t="str">
        <f>VLOOKUP(B109,Лист4!$B$2:$H$592,7,0)</f>
        <v>шт</v>
      </c>
      <c r="E109" s="88">
        <f t="shared" si="1"/>
        <v>778</v>
      </c>
      <c r="F109" s="89"/>
    </row>
    <row r="110" spans="1:6" x14ac:dyDescent="0.25">
      <c r="A110" s="80" t="s">
        <v>1203</v>
      </c>
      <c r="B110" s="81">
        <v>72305050010</v>
      </c>
      <c r="C110" s="72">
        <f>VLOOKUP(B110,Лист4!$B$2:$G$592,6,0)</f>
        <v>558</v>
      </c>
      <c r="D110" s="54" t="str">
        <f>VLOOKUP(B110,Лист4!$B$2:$H$592,7,0)</f>
        <v>шт</v>
      </c>
      <c r="E110" s="88">
        <f t="shared" si="1"/>
        <v>558</v>
      </c>
      <c r="F110" s="89"/>
    </row>
    <row r="111" spans="1:6" x14ac:dyDescent="0.25">
      <c r="A111" s="80" t="s">
        <v>1236</v>
      </c>
      <c r="B111" s="81">
        <v>72909110000</v>
      </c>
      <c r="C111" s="72">
        <f>VLOOKUP(B111,Лист4!$B$2:$G$592,6,0)</f>
        <v>216</v>
      </c>
      <c r="D111" s="54" t="str">
        <f>VLOOKUP(B111,Лист4!$B$2:$H$592,7,0)</f>
        <v>шт</v>
      </c>
      <c r="E111" s="88">
        <f t="shared" si="1"/>
        <v>216</v>
      </c>
      <c r="F111" s="89"/>
    </row>
    <row r="112" spans="1:6" x14ac:dyDescent="0.25">
      <c r="A112" s="80" t="s">
        <v>1237</v>
      </c>
      <c r="B112" s="81">
        <v>72909040010</v>
      </c>
      <c r="C112" s="72">
        <f>VLOOKUP(B112,Лист4!$B$2:$G$592,6,0)</f>
        <v>141</v>
      </c>
      <c r="D112" s="54" t="str">
        <f>VLOOKUP(B112,Лист4!$B$2:$H$592,7,0)</f>
        <v>шт</v>
      </c>
      <c r="E112" s="88">
        <f t="shared" si="1"/>
        <v>141</v>
      </c>
      <c r="F112" s="89"/>
    </row>
    <row r="113" spans="1:6" x14ac:dyDescent="0.25">
      <c r="A113" s="80" t="s">
        <v>2673</v>
      </c>
      <c r="B113" s="81">
        <v>72909050000</v>
      </c>
      <c r="C113" s="72">
        <f>VLOOKUP(B113,Лист4!$B$2:$G$592,6,0)</f>
        <v>107</v>
      </c>
      <c r="D113" s="54" t="str">
        <f>VLOOKUP(B113,Лист4!$B$2:$H$592,7,0)</f>
        <v>шт</v>
      </c>
      <c r="E113" s="88">
        <f t="shared" si="1"/>
        <v>107</v>
      </c>
      <c r="F113" s="89"/>
    </row>
    <row r="114" spans="1:6" x14ac:dyDescent="0.25">
      <c r="A114" s="80" t="s">
        <v>1240</v>
      </c>
      <c r="B114" s="81">
        <v>99200000010</v>
      </c>
      <c r="C114" s="72">
        <f>VLOOKUP(B114,Лист4!$B$2:$G$592,6,0)</f>
        <v>2342</v>
      </c>
      <c r="D114" s="54" t="str">
        <f>VLOOKUP(B114,Лист4!$B$2:$H$592,7,0)</f>
        <v>шт</v>
      </c>
      <c r="E114" s="88">
        <f t="shared" si="1"/>
        <v>2342</v>
      </c>
      <c r="F114" s="89"/>
    </row>
    <row r="115" spans="1:6" x14ac:dyDescent="0.25">
      <c r="B115"/>
      <c r="D115"/>
    </row>
    <row r="116" spans="1:6" x14ac:dyDescent="0.25">
      <c r="B116"/>
      <c r="D116"/>
    </row>
    <row r="117" spans="1:6" x14ac:dyDescent="0.25">
      <c r="B117"/>
      <c r="D117"/>
    </row>
    <row r="118" spans="1:6" x14ac:dyDescent="0.25">
      <c r="B118"/>
      <c r="D118"/>
    </row>
    <row r="119" spans="1:6" x14ac:dyDescent="0.25">
      <c r="B119"/>
      <c r="D119"/>
    </row>
    <row r="120" spans="1:6" x14ac:dyDescent="0.25">
      <c r="B120"/>
      <c r="D120"/>
    </row>
    <row r="121" spans="1:6" x14ac:dyDescent="0.25">
      <c r="D121"/>
    </row>
    <row r="122" spans="1:6" x14ac:dyDescent="0.25">
      <c r="D122"/>
    </row>
    <row r="123" spans="1:6" x14ac:dyDescent="0.25">
      <c r="D123"/>
    </row>
    <row r="124" spans="1:6" x14ac:dyDescent="0.25">
      <c r="D124"/>
    </row>
    <row r="125" spans="1:6" x14ac:dyDescent="0.25">
      <c r="D125"/>
    </row>
  </sheetData>
  <autoFilter ref="A7:D120" xr:uid="{00000000-0009-0000-0000-000002000000}"/>
  <mergeCells count="111">
    <mergeCell ref="A6:A7"/>
    <mergeCell ref="B6:B7"/>
    <mergeCell ref="C6:D6"/>
    <mergeCell ref="E30:F30"/>
    <mergeCell ref="E31:F31"/>
    <mergeCell ref="E36:F36"/>
    <mergeCell ref="E37:F37"/>
    <mergeCell ref="E35:F35"/>
    <mergeCell ref="E19:F19"/>
    <mergeCell ref="E24:F24"/>
    <mergeCell ref="E25:F25"/>
    <mergeCell ref="E12:F12"/>
    <mergeCell ref="E13:F13"/>
    <mergeCell ref="E18:F18"/>
    <mergeCell ref="E28:F28"/>
    <mergeCell ref="E29:F29"/>
    <mergeCell ref="E32:F32"/>
    <mergeCell ref="E33:F33"/>
    <mergeCell ref="E34:F34"/>
    <mergeCell ref="E6:F6"/>
    <mergeCell ref="E42:F42"/>
    <mergeCell ref="E43:F43"/>
    <mergeCell ref="E48:F48"/>
    <mergeCell ref="E38:F38"/>
    <mergeCell ref="E39:F39"/>
    <mergeCell ref="E40:F40"/>
    <mergeCell ref="E41:F41"/>
    <mergeCell ref="E44:F44"/>
    <mergeCell ref="E45:F45"/>
    <mergeCell ref="E46:F46"/>
    <mergeCell ref="E47:F47"/>
    <mergeCell ref="E70:F70"/>
    <mergeCell ref="E71:F71"/>
    <mergeCell ref="E49:F49"/>
    <mergeCell ref="E54:F54"/>
    <mergeCell ref="E55:F55"/>
    <mergeCell ref="E50:F50"/>
    <mergeCell ref="E51:F51"/>
    <mergeCell ref="E52:F52"/>
    <mergeCell ref="E53:F53"/>
    <mergeCell ref="E56:F56"/>
    <mergeCell ref="E57:F57"/>
    <mergeCell ref="E64:F64"/>
    <mergeCell ref="E80:F80"/>
    <mergeCell ref="E81:F81"/>
    <mergeCell ref="E82:F82"/>
    <mergeCell ref="E72:F72"/>
    <mergeCell ref="E73:F73"/>
    <mergeCell ref="E10:F10"/>
    <mergeCell ref="E11:F11"/>
    <mergeCell ref="E14:F14"/>
    <mergeCell ref="E15:F15"/>
    <mergeCell ref="E16:F16"/>
    <mergeCell ref="E17:F17"/>
    <mergeCell ref="E20:F20"/>
    <mergeCell ref="E21:F21"/>
    <mergeCell ref="E22:F22"/>
    <mergeCell ref="E23:F23"/>
    <mergeCell ref="E26:F26"/>
    <mergeCell ref="E27:F27"/>
    <mergeCell ref="E60:F60"/>
    <mergeCell ref="E61:F61"/>
    <mergeCell ref="E66:F66"/>
    <mergeCell ref="E67:F67"/>
    <mergeCell ref="E65:F65"/>
    <mergeCell ref="E68:F68"/>
    <mergeCell ref="E69:F69"/>
    <mergeCell ref="E93:F93"/>
    <mergeCell ref="E94:F94"/>
    <mergeCell ref="E85:F85"/>
    <mergeCell ref="E86:F86"/>
    <mergeCell ref="E87:F87"/>
    <mergeCell ref="E88:F88"/>
    <mergeCell ref="E89:F89"/>
    <mergeCell ref="E7:F8"/>
    <mergeCell ref="E9:F9"/>
    <mergeCell ref="E90:F90"/>
    <mergeCell ref="E83:F83"/>
    <mergeCell ref="E84:F84"/>
    <mergeCell ref="E75:F75"/>
    <mergeCell ref="E76:F76"/>
    <mergeCell ref="E77:F77"/>
    <mergeCell ref="E78:F78"/>
    <mergeCell ref="E79:F79"/>
    <mergeCell ref="E91:F91"/>
    <mergeCell ref="E92:F92"/>
    <mergeCell ref="E74:F74"/>
    <mergeCell ref="E58:F58"/>
    <mergeCell ref="E59:F59"/>
    <mergeCell ref="E62:F62"/>
    <mergeCell ref="E63:F63"/>
    <mergeCell ref="E110:F110"/>
    <mergeCell ref="E111:F111"/>
    <mergeCell ref="E112:F112"/>
    <mergeCell ref="E113:F113"/>
    <mergeCell ref="E114:F114"/>
    <mergeCell ref="E105:F105"/>
    <mergeCell ref="E106:F106"/>
    <mergeCell ref="E107:F107"/>
    <mergeCell ref="E108:F108"/>
    <mergeCell ref="E109:F109"/>
    <mergeCell ref="E100:F100"/>
    <mergeCell ref="E101:F101"/>
    <mergeCell ref="E102:F102"/>
    <mergeCell ref="E103:F103"/>
    <mergeCell ref="E104:F104"/>
    <mergeCell ref="E95:F95"/>
    <mergeCell ref="E96:F96"/>
    <mergeCell ref="E97:F97"/>
    <mergeCell ref="E98:F98"/>
    <mergeCell ref="E99:F99"/>
  </mergeCells>
  <conditionalFormatting sqref="B9:B114">
    <cfRule type="duplicateValues" dxfId="50" priority="1"/>
  </conditionalFormatting>
  <conditionalFormatting sqref="I37 M37 Q37 U37 Y37 AC37 AG37 AK37 AO37 AS37 AW37 BA37 BE37 BI37 BM37 BQ37 BU37 BY37 CC37 CG37 CK37 CO37 CS37 CW37 DA37 DE37 DI37 DM37 DQ37 DU37 DY37 EC37 EG37 EK37 EO37 ES37 EW37 FA37 FE37 FI37 FM37 FQ37 FU37 FY37 GC37 GG37 GK37 GO37 GS37 GW37 HA37 HE37 HI37 HM37 HQ37 HU37 HY37 IC37 IG37 IK37 IO37 IS37 IW37 JA37 JE37 JI37 JM37 JQ37 JU37 JY37 KC37 KG37 KK37 KO37 KS37 KW37 LA37 LE37 LI37 LM37 LQ37 LU37 LY37 MC37 MG37 MK37 MO37 MS37 MW37 NA37 NE37 NI37 NM37 NQ37 NU37 NY37 OC37 OG37 OK37 OO37 OS37 OW37 PA37 PE37 PI37 PM37 PQ37 PU37 PY37 QC37 QG37 QK37 QO37 QS37 QW37 RA37 RE37 RI37 RM37 RQ37 RU37 RY37 SC37 SG37 SK37 SO37 SS37 SW37 TA37 TE37 TI37 TM37 TQ37 TU37 TY37 UC37 UG37 UK37 UO37 US37 UW37 VA37 VE37 VI37 VM37 VQ37 VU37 VY37 WC37 WG37 WK37 WO37 WS37 WW37 XA37 XE37 XI37 XM37 XQ37 XU37 XY37 YC37 YG37 YK37 YO37 YS37 YW37 ZA37 ZE37 ZI37 ZM37 ZQ37 ZU37 ZY37 AAC37 AAG37 AAK37 AAO37 AAS37 AAW37 ABA37 ABE37 ABI37 ABM37 ABQ37 ABU37 ABY37 ACC37 ACG37 ACK37 ACO37 ACS37 ACW37 ADA37 ADE37 ADI37 ADM37 ADQ37 ADU37 ADY37 AEC37 AEG37 AEK37 AEO37 AES37 AEW37 AFA37 AFE37 AFI37 AFM37 AFQ37 AFU37 AFY37 AGC37 AGG37 AGK37 AGO37 AGS37 AGW37 AHA37 AHE37 AHI37 AHM37 AHQ37 AHU37 AHY37 AIC37 AIG37 AIK37 AIO37 AIS37 AIW37 AJA37 AJE37 AJI37 AJM37 AJQ37 AJU37 AJY37 AKC37 AKG37 AKK37 AKO37 AKS37 AKW37 ALA37 ALE37 ALI37 ALM37 ALQ37 ALU37 ALY37 AMC37 AMG37 AMK37 AMO37 AMS37 AMW37 ANA37 ANE37 ANI37 ANM37 ANQ37 ANU37 ANY37 AOC37 AOG37 AOK37 AOO37 AOS37 AOW37 APA37 APE37 API37 APM37 APQ37 APU37 APY37 AQC37 AQG37 AQK37 AQO37 AQS37 AQW37 ARA37 ARE37 ARI37 ARM37 ARQ37 ARU37 ARY37 ASC37 ASG37 ASK37 ASO37 ASS37 ASW37 ATA37 ATE37 ATI37 ATM37 ATQ37 ATU37 ATY37 AUC37 AUG37 AUK37 AUO37 AUS37 AUW37 AVA37 AVE37 AVI37 AVM37 AVQ37 AVU37 AVY37 AWC37 AWG37 AWK37 AWO37 AWS37 AWW37 AXA37 AXE37 AXI37 AXM37 AXQ37 AXU37 AXY37 AYC37 AYG37 AYK37 AYO37 AYS37 AYW37 AZA37 AZE37 AZI37 AZM37 AZQ37 AZU37 AZY37 BAC37 BAG37 BAK37 BAO37 BAS37 BAW37 BBA37 BBE37 BBI37 BBM37 BBQ37 BBU37 BBY37 BCC37 BCG37 BCK37 BCO37 BCS37 BCW37 BDA37 BDE37 BDI37 BDM37 BDQ37 BDU37 BDY37 BEC37 BEG37 BEK37 BEO37 BES37 BEW37 BFA37 BFE37 BFI37 BFM37 BFQ37 BFU37 BFY37 BGC37 BGG37 BGK37 BGO37 BGS37 BGW37 BHA37 BHE37 BHI37 BHM37 BHQ37 BHU37 BHY37 BIC37 BIG37 BIK37 BIO37 BIS37 BIW37 BJA37 BJE37 BJI37 BJM37 BJQ37 BJU37 BJY37 BKC37 BKG37 BKK37 BKO37 BKS37 BKW37 BLA37 BLE37 BLI37 BLM37 BLQ37 BLU37 BLY37 BMC37 BMG37 BMK37 BMO37 BMS37 BMW37 BNA37 BNE37 BNI37 BNM37 BNQ37 BNU37 BNY37 BOC37 BOG37 BOK37 BOO37 BOS37 BOW37 BPA37 BPE37 BPI37 BPM37 BPQ37 BPU37 BPY37 BQC37 BQG37 BQK37 BQO37 BQS37 BQW37 BRA37 BRE37 BRI37 BRM37 BRQ37 BRU37 BRY37 BSC37 BSG37 BSK37 BSO37 BSS37 BSW37 BTA37 BTE37 BTI37 BTM37 BTQ37 BTU37 BTY37 BUC37 BUG37 BUK37 BUO37 BUS37 BUW37 BVA37 BVE37 BVI37 BVM37 BVQ37 BVU37 BVY37 BWC37 BWG37 BWK37 BWO37 BWS37 BWW37 BXA37 BXE37 BXI37 BXM37 BXQ37 BXU37 BXY37 BYC37 BYG37 BYK37 BYO37 BYS37 BYW37 BZA37 BZE37 BZI37 BZM37 BZQ37 BZU37 BZY37 CAC37 CAG37 CAK37 CAO37 CAS37 CAW37 CBA37 CBE37 CBI37 CBM37 CBQ37 CBU37 CBY37 CCC37 CCG37 CCK37 CCO37 CCS37 CCW37 CDA37 CDE37 CDI37 CDM37 CDQ37 CDU37 CDY37 CEC37 CEG37 CEK37 CEO37 CES37 CEW37 CFA37 CFE37 CFI37 CFM37 CFQ37 CFU37 CFY37 CGC37 CGG37 CGK37 CGO37 CGS37 CGW37 CHA37 CHE37 CHI37 CHM37 CHQ37 CHU37 CHY37 CIC37 CIG37 CIK37 CIO37 CIS37 CIW37 CJA37 CJE37 CJI37 CJM37 CJQ37 CJU37 CJY37 CKC37 CKG37 CKK37 CKO37 CKS37 CKW37 CLA37 CLE37 CLI37 CLM37 CLQ37 CLU37 CLY37 CMC37 CMG37 CMK37 CMO37 CMS37 CMW37 CNA37 CNE37 CNI37 CNM37 CNQ37 CNU37 CNY37 COC37 COG37 COK37 COO37 COS37 COW37 CPA37 CPE37 CPI37 CPM37 CPQ37 CPU37 CPY37 CQC37 CQG37 CQK37 CQO37 CQS37 CQW37 CRA37 CRE37 CRI37 CRM37 CRQ37 CRU37 CRY37 CSC37 CSG37 CSK37 CSO37 CSS37 CSW37 CTA37 CTE37 CTI37 CTM37 CTQ37 CTU37 CTY37 CUC37 CUG37 CUK37 CUO37 CUS37 CUW37 CVA37 CVE37 CVI37 CVM37 CVQ37 CVU37 CVY37 CWC37 CWG37 CWK37 CWO37 CWS37 CWW37 CXA37 CXE37 CXI37 CXM37 CXQ37 CXU37 CXY37 CYC37 CYG37 CYK37 CYO37 CYS37 CYW37 CZA37 CZE37 CZI37 CZM37 CZQ37 CZU37 CZY37 DAC37 DAG37 DAK37 DAO37 DAS37 DAW37 DBA37 DBE37 DBI37 DBM37 DBQ37 DBU37 DBY37 DCC37 DCG37 DCK37 DCO37 DCS37 DCW37 DDA37 DDE37 DDI37 DDM37 DDQ37 DDU37 DDY37 DEC37 DEG37 DEK37 DEO37 DES37 DEW37 DFA37 DFE37 DFI37 DFM37 DFQ37 DFU37 DFY37 DGC37 DGG37 DGK37 DGO37 DGS37 DGW37 DHA37 DHE37 DHI37 DHM37 DHQ37 DHU37 DHY37 DIC37 DIG37 DIK37 DIO37 DIS37 DIW37 DJA37 DJE37 DJI37 DJM37 DJQ37 DJU37 DJY37 DKC37 DKG37 DKK37 DKO37 DKS37 DKW37 DLA37 DLE37 DLI37 DLM37 DLQ37 DLU37 DLY37 DMC37 DMG37 DMK37 DMO37 DMS37 DMW37 DNA37 DNE37 DNI37 DNM37 DNQ37 DNU37 DNY37 DOC37 DOG37 DOK37 DOO37 DOS37 DOW37 DPA37 DPE37 DPI37 DPM37 DPQ37 DPU37 DPY37 DQC37 DQG37 DQK37 DQO37 DQS37 DQW37 DRA37 DRE37 DRI37 DRM37 DRQ37 DRU37 DRY37 DSC37 DSG37 DSK37 DSO37 DSS37 DSW37 DTA37 DTE37 DTI37 DTM37 DTQ37 DTU37 DTY37 DUC37 DUG37 DUK37 DUO37 DUS37 DUW37 DVA37 DVE37 DVI37 DVM37 DVQ37 DVU37 DVY37 DWC37 DWG37 DWK37 DWO37 DWS37 DWW37 DXA37 DXE37 DXI37 DXM37 DXQ37 DXU37 DXY37 DYC37 DYG37 DYK37 DYO37 DYS37 DYW37 DZA37 DZE37 DZI37 DZM37 DZQ37 DZU37 DZY37 EAC37 EAG37 EAK37 EAO37 EAS37 EAW37 EBA37 EBE37 EBI37 EBM37 EBQ37 EBU37 EBY37 ECC37 ECG37 ECK37 ECO37 ECS37 ECW37 EDA37 EDE37 EDI37 EDM37 EDQ37 EDU37 EDY37 EEC37 EEG37 EEK37 EEO37 EES37 EEW37 EFA37 EFE37 EFI37 EFM37 EFQ37 EFU37 EFY37 EGC37 EGG37 EGK37 EGO37 EGS37 EGW37 EHA37 EHE37 EHI37 EHM37 EHQ37 EHU37 EHY37 EIC37 EIG37 EIK37 EIO37 EIS37 EIW37 EJA37 EJE37 EJI37 EJM37 EJQ37 EJU37 EJY37 EKC37 EKG37 EKK37 EKO37 EKS37 EKW37 ELA37 ELE37 ELI37 ELM37 ELQ37 ELU37 ELY37 EMC37 EMG37 EMK37 EMO37 EMS37 EMW37 ENA37 ENE37 ENI37 ENM37 ENQ37 ENU37 ENY37 EOC37 EOG37 EOK37 EOO37 EOS37 EOW37 EPA37 EPE37 EPI37 EPM37 EPQ37 EPU37 EPY37 EQC37 EQG37 EQK37 EQO37 EQS37 EQW37 ERA37 ERE37 ERI37 ERM37 ERQ37 ERU37 ERY37 ESC37 ESG37 ESK37 ESO37 ESS37 ESW37 ETA37 ETE37 ETI37 ETM37 ETQ37 ETU37 ETY37 EUC37 EUG37 EUK37 EUO37 EUS37 EUW37 EVA37 EVE37 EVI37 EVM37 EVQ37 EVU37 EVY37 EWC37 EWG37 EWK37 EWO37 EWS37 EWW37 EXA37 EXE37 EXI37 EXM37 EXQ37 EXU37 EXY37 EYC37 EYG37 EYK37 EYO37 EYS37 EYW37 EZA37 EZE37 EZI37 EZM37 EZQ37 EZU37 EZY37 FAC37 FAG37 FAK37 FAO37 FAS37 FAW37 FBA37 FBE37 FBI37 FBM37 FBQ37 FBU37 FBY37 FCC37 FCG37 FCK37 FCO37 FCS37 FCW37 FDA37 FDE37 FDI37 FDM37 FDQ37 FDU37 FDY37 FEC37 FEG37 FEK37 FEO37 FES37 FEW37 FFA37 FFE37 FFI37 FFM37 FFQ37 FFU37 FFY37 FGC37 FGG37 FGK37 FGO37 FGS37 FGW37 FHA37 FHE37 FHI37 FHM37 FHQ37 FHU37 FHY37 FIC37 FIG37 FIK37 FIO37 FIS37 FIW37 FJA37 FJE37 FJI37 FJM37 FJQ37 FJU37 FJY37 FKC37 FKG37 FKK37 FKO37 FKS37 FKW37 FLA37 FLE37 FLI37 FLM37 FLQ37 FLU37 FLY37 FMC37 FMG37 FMK37 FMO37 FMS37 FMW37 FNA37 FNE37 FNI37 FNM37 FNQ37 FNU37 FNY37 FOC37 FOG37 FOK37 FOO37 FOS37 FOW37 FPA37 FPE37 FPI37 FPM37 FPQ37 FPU37 FPY37 FQC37 FQG37 FQK37 FQO37 FQS37 FQW37 FRA37 FRE37 FRI37 FRM37 FRQ37 FRU37 FRY37 FSC37 FSG37 FSK37 FSO37 FSS37 FSW37 FTA37 FTE37 FTI37 FTM37 FTQ37 FTU37 FTY37 FUC37 FUG37 FUK37 FUO37 FUS37 FUW37 FVA37 FVE37 FVI37 FVM37 FVQ37 FVU37 FVY37 FWC37 FWG37 FWK37 FWO37 FWS37 FWW37 FXA37 FXE37 FXI37 FXM37 FXQ37 FXU37 FXY37 FYC37 FYG37 FYK37 FYO37 FYS37 FYW37 FZA37 FZE37 FZI37 FZM37 FZQ37 FZU37 FZY37 GAC37 GAG37 GAK37 GAO37 GAS37 GAW37 GBA37 GBE37 GBI37 GBM37 GBQ37 GBU37 GBY37 GCC37 GCG37 GCK37 GCO37 GCS37 GCW37 GDA37 GDE37 GDI37 GDM37 GDQ37 GDU37 GDY37 GEC37 GEG37 GEK37 GEO37 GES37 GEW37 GFA37 GFE37 GFI37 GFM37 GFQ37 GFU37 GFY37 GGC37 GGG37 GGK37 GGO37 GGS37 GGW37 GHA37 GHE37 GHI37 GHM37 GHQ37 GHU37 GHY37 GIC37 GIG37 GIK37 GIO37 GIS37 GIW37 GJA37 GJE37 GJI37 GJM37 GJQ37 GJU37 GJY37 GKC37 GKG37 GKK37 GKO37 GKS37 GKW37 GLA37 GLE37 GLI37 GLM37 GLQ37 GLU37 GLY37 GMC37 GMG37 GMK37 GMO37 GMS37 GMW37 GNA37 GNE37 GNI37 GNM37 GNQ37 GNU37 GNY37 GOC37 GOG37 GOK37 GOO37 GOS37 GOW37 GPA37 GPE37 GPI37 GPM37 GPQ37 GPU37 GPY37 GQC37 GQG37 GQK37 GQO37 GQS37 GQW37 GRA37 GRE37 GRI37 GRM37 GRQ37 GRU37 GRY37 GSC37 GSG37 GSK37 GSO37 GSS37 GSW37 GTA37 GTE37 GTI37 GTM37 GTQ37 GTU37 GTY37 GUC37 GUG37 GUK37 GUO37 GUS37 GUW37 GVA37 GVE37 GVI37 GVM37 GVQ37 GVU37 GVY37 GWC37 GWG37 GWK37 GWO37 GWS37 GWW37 GXA37 GXE37 GXI37 GXM37 GXQ37 GXU37 GXY37 GYC37 GYG37 GYK37 GYO37 GYS37 GYW37 GZA37 GZE37 GZI37 GZM37 GZQ37 GZU37 GZY37 HAC37 HAG37 HAK37 HAO37 HAS37 HAW37 HBA37 HBE37 HBI37 HBM37 HBQ37 HBU37 HBY37 HCC37 HCG37 HCK37 HCO37 HCS37 HCW37 HDA37 HDE37 HDI37 HDM37 HDQ37 HDU37 HDY37 HEC37 HEG37 HEK37 HEO37 HES37 HEW37 HFA37 HFE37 HFI37 HFM37 HFQ37 HFU37 HFY37 HGC37 HGG37 HGK37 HGO37 HGS37 HGW37 HHA37 HHE37 HHI37 HHM37 HHQ37 HHU37 HHY37 HIC37 HIG37 HIK37 HIO37 HIS37 HIW37 HJA37 HJE37 HJI37 HJM37 HJQ37 HJU37 HJY37 HKC37 HKG37 HKK37 HKO37 HKS37 HKW37 HLA37 HLE37 HLI37 HLM37 HLQ37 HLU37 HLY37 HMC37 HMG37 HMK37 HMO37 HMS37 HMW37 HNA37 HNE37 HNI37 HNM37 HNQ37 HNU37 HNY37 HOC37 HOG37 HOK37 HOO37 HOS37 HOW37 HPA37 HPE37 HPI37 HPM37 HPQ37 HPU37 HPY37 HQC37 HQG37 HQK37 HQO37 HQS37 HQW37 HRA37 HRE37 HRI37 HRM37 HRQ37 HRU37 HRY37 HSC37 HSG37 HSK37 HSO37 HSS37 HSW37 HTA37 HTE37 HTI37 HTM37 HTQ37 HTU37 HTY37 HUC37 HUG37 HUK37 HUO37 HUS37 HUW37 HVA37 HVE37 HVI37 HVM37 HVQ37 HVU37 HVY37 HWC37 HWG37 HWK37 HWO37 HWS37 HWW37 HXA37 HXE37 HXI37 HXM37 HXQ37 HXU37 HXY37 HYC37 HYG37 HYK37 HYO37 HYS37 HYW37 HZA37 HZE37 HZI37 HZM37 HZQ37 HZU37 HZY37 IAC37 IAG37 IAK37 IAO37 IAS37 IAW37 IBA37 IBE37 IBI37 IBM37 IBQ37 IBU37 IBY37 ICC37 ICG37 ICK37 ICO37 ICS37 ICW37 IDA37 IDE37 IDI37 IDM37 IDQ37 IDU37 IDY37 IEC37 IEG37 IEK37 IEO37 IES37 IEW37 IFA37 IFE37 IFI37 IFM37 IFQ37 IFU37 IFY37 IGC37 IGG37 IGK37 IGO37 IGS37 IGW37 IHA37 IHE37 IHI37 IHM37 IHQ37 IHU37 IHY37 IIC37 IIG37 IIK37 IIO37 IIS37 IIW37 IJA37 IJE37 IJI37 IJM37 IJQ37 IJU37 IJY37 IKC37 IKG37 IKK37 IKO37 IKS37 IKW37 ILA37 ILE37 ILI37 ILM37 ILQ37 ILU37 ILY37 IMC37 IMG37 IMK37 IMO37 IMS37 IMW37 INA37 INE37 INI37 INM37 INQ37 INU37 INY37 IOC37 IOG37 IOK37 IOO37 IOS37 IOW37 IPA37 IPE37 IPI37 IPM37 IPQ37 IPU37 IPY37 IQC37 IQG37 IQK37 IQO37 IQS37 IQW37 IRA37 IRE37 IRI37 IRM37 IRQ37 IRU37 IRY37 ISC37 ISG37 ISK37 ISO37 ISS37 ISW37 ITA37 ITE37 ITI37 ITM37 ITQ37 ITU37 ITY37 IUC37 IUG37 IUK37 IUO37 IUS37 IUW37 IVA37 IVE37 IVI37 IVM37 IVQ37 IVU37 IVY37 IWC37 IWG37 IWK37 IWO37 IWS37 IWW37 IXA37 IXE37 IXI37 IXM37 IXQ37 IXU37 IXY37 IYC37 IYG37 IYK37 IYO37 IYS37 IYW37 IZA37 IZE37 IZI37 IZM37 IZQ37 IZU37 IZY37 JAC37 JAG37 JAK37 JAO37 JAS37 JAW37 JBA37 JBE37 JBI37 JBM37 JBQ37 JBU37 JBY37 JCC37 JCG37 JCK37 JCO37 JCS37 JCW37 JDA37 JDE37 JDI37 JDM37 JDQ37 JDU37 JDY37 JEC37 JEG37 JEK37 JEO37 JES37 JEW37 JFA37 JFE37 JFI37 JFM37 JFQ37 JFU37 JFY37 JGC37 JGG37 JGK37 JGO37 JGS37 JGW37 JHA37 JHE37 JHI37 JHM37 JHQ37 JHU37 JHY37 JIC37 JIG37 JIK37 JIO37 JIS37 JIW37 JJA37 JJE37 JJI37 JJM37 JJQ37 JJU37 JJY37 JKC37 JKG37 JKK37 JKO37 JKS37 JKW37 JLA37 JLE37 JLI37 JLM37 JLQ37 JLU37 JLY37 JMC37 JMG37 JMK37 JMO37 JMS37 JMW37 JNA37 JNE37 JNI37 JNM37 JNQ37 JNU37 JNY37 JOC37 JOG37 JOK37 JOO37 JOS37 JOW37 JPA37 JPE37 JPI37 JPM37 JPQ37 JPU37 JPY37 JQC37 JQG37 JQK37 JQO37 JQS37 JQW37 JRA37 JRE37 JRI37 JRM37 JRQ37 JRU37 JRY37 JSC37 JSG37 JSK37 JSO37 JSS37 JSW37 JTA37 JTE37 JTI37 JTM37 JTQ37 JTU37 JTY37 JUC37 JUG37 JUK37 JUO37 JUS37 JUW37 JVA37 JVE37 JVI37 JVM37 JVQ37 JVU37 JVY37 JWC37 JWG37 JWK37 JWO37 JWS37 JWW37 JXA37 JXE37 JXI37 JXM37 JXQ37 JXU37 JXY37 JYC37 JYG37 JYK37 JYO37 JYS37 JYW37 JZA37 JZE37 JZI37 JZM37 JZQ37 JZU37 JZY37 KAC37 KAG37 KAK37 KAO37 KAS37 KAW37 KBA37 KBE37 KBI37 KBM37 KBQ37 KBU37 KBY37 KCC37 KCG37 KCK37 KCO37 KCS37 KCW37 KDA37 KDE37 KDI37 KDM37 KDQ37 KDU37 KDY37 KEC37 KEG37 KEK37 KEO37 KES37 KEW37 KFA37 KFE37 KFI37 KFM37 KFQ37 KFU37 KFY37 KGC37 KGG37 KGK37 KGO37 KGS37 KGW37 KHA37 KHE37 KHI37 KHM37 KHQ37 KHU37 KHY37 KIC37 KIG37 KIK37 KIO37 KIS37 KIW37 KJA37 KJE37 KJI37 KJM37 KJQ37 KJU37 KJY37 KKC37 KKG37 KKK37 KKO37 KKS37 KKW37 KLA37 KLE37 KLI37 KLM37 KLQ37 KLU37 KLY37 KMC37 KMG37 KMK37 KMO37 KMS37 KMW37 KNA37 KNE37 KNI37 KNM37 KNQ37 KNU37 KNY37 KOC37 KOG37 KOK37 KOO37 KOS37 KOW37 KPA37 KPE37 KPI37 KPM37 KPQ37 KPU37 KPY37 KQC37 KQG37 KQK37 KQO37 KQS37 KQW37 KRA37 KRE37 KRI37 KRM37 KRQ37 KRU37 KRY37 KSC37 KSG37 KSK37 KSO37 KSS37 KSW37 KTA37 KTE37 KTI37 KTM37 KTQ37 KTU37 KTY37 KUC37 KUG37 KUK37 KUO37 KUS37 KUW37 KVA37 KVE37 KVI37 KVM37 KVQ37 KVU37 KVY37 KWC37 KWG37 KWK37 KWO37 KWS37 KWW37 KXA37 KXE37 KXI37 KXM37 KXQ37 KXU37 KXY37 KYC37 KYG37 KYK37 KYO37 KYS37 KYW37 KZA37 KZE37 KZI37 KZM37 KZQ37 KZU37 KZY37 LAC37 LAG37 LAK37 LAO37 LAS37 LAW37 LBA37 LBE37 LBI37 LBM37 LBQ37 LBU37 LBY37 LCC37 LCG37 LCK37 LCO37 LCS37 LCW37 LDA37 LDE37 LDI37 LDM37 LDQ37 LDU37 LDY37 LEC37 LEG37 LEK37 LEO37 LES37 LEW37 LFA37 LFE37 LFI37 LFM37 LFQ37 LFU37 LFY37 LGC37 LGG37 LGK37 LGO37 LGS37 LGW37 LHA37 LHE37 LHI37 LHM37 LHQ37 LHU37 LHY37 LIC37 LIG37 LIK37 LIO37 LIS37 LIW37 LJA37 LJE37 LJI37 LJM37 LJQ37 LJU37 LJY37 LKC37 LKG37 LKK37 LKO37 LKS37 LKW37 LLA37 LLE37 LLI37 LLM37 LLQ37 LLU37 LLY37 LMC37 LMG37 LMK37 LMO37 LMS37 LMW37 LNA37 LNE37 LNI37 LNM37 LNQ37 LNU37 LNY37 LOC37 LOG37 LOK37 LOO37 LOS37 LOW37 LPA37 LPE37 LPI37 LPM37 LPQ37 LPU37 LPY37 LQC37 LQG37 LQK37 LQO37 LQS37 LQW37 LRA37 LRE37 LRI37 LRM37 LRQ37 LRU37 LRY37 LSC37 LSG37 LSK37 LSO37 LSS37 LSW37 LTA37 LTE37 LTI37 LTM37 LTQ37 LTU37 LTY37 LUC37 LUG37 LUK37 LUO37 LUS37 LUW37 LVA37 LVE37 LVI37 LVM37 LVQ37 LVU37 LVY37 LWC37 LWG37 LWK37 LWO37 LWS37 LWW37 LXA37 LXE37 LXI37 LXM37 LXQ37 LXU37 LXY37 LYC37 LYG37 LYK37 LYO37 LYS37 LYW37 LZA37 LZE37 LZI37 LZM37 LZQ37 LZU37 LZY37 MAC37 MAG37 MAK37 MAO37 MAS37 MAW37 MBA37 MBE37 MBI37 MBM37 MBQ37 MBU37 MBY37 MCC37 MCG37 MCK37 MCO37 MCS37 MCW37 MDA37 MDE37 MDI37 MDM37 MDQ37 MDU37 MDY37 MEC37 MEG37 MEK37 MEO37 MES37 MEW37 MFA37 MFE37 MFI37 MFM37 MFQ37 MFU37 MFY37 MGC37 MGG37 MGK37 MGO37 MGS37 MGW37 MHA37 MHE37 MHI37 MHM37 MHQ37 MHU37 MHY37 MIC37 MIG37 MIK37 MIO37 MIS37 MIW37 MJA37 MJE37 MJI37 MJM37 MJQ37 MJU37 MJY37 MKC37 MKG37 MKK37 MKO37 MKS37 MKW37 MLA37 MLE37 MLI37 MLM37 MLQ37 MLU37 MLY37 MMC37 MMG37 MMK37 MMO37 MMS37 MMW37 MNA37 MNE37 MNI37 MNM37 MNQ37 MNU37 MNY37 MOC37 MOG37 MOK37 MOO37 MOS37 MOW37 MPA37 MPE37 MPI37 MPM37 MPQ37 MPU37 MPY37 MQC37 MQG37 MQK37 MQO37 MQS37 MQW37 MRA37 MRE37 MRI37 MRM37 MRQ37 MRU37 MRY37 MSC37 MSG37 MSK37 MSO37 MSS37 MSW37 MTA37 MTE37 MTI37 MTM37 MTQ37 MTU37 MTY37 MUC37 MUG37 MUK37 MUO37 MUS37 MUW37 MVA37 MVE37 MVI37 MVM37 MVQ37 MVU37 MVY37 MWC37 MWG37 MWK37 MWO37 MWS37 MWW37 MXA37 MXE37 MXI37 MXM37 MXQ37 MXU37 MXY37 MYC37 MYG37 MYK37 MYO37 MYS37 MYW37 MZA37 MZE37 MZI37 MZM37 MZQ37 MZU37 MZY37 NAC37 NAG37 NAK37 NAO37 NAS37 NAW37 NBA37 NBE37 NBI37 NBM37 NBQ37 NBU37 NBY37 NCC37 NCG37 NCK37 NCO37 NCS37 NCW37 NDA37 NDE37 NDI37 NDM37 NDQ37 NDU37 NDY37 NEC37 NEG37 NEK37 NEO37 NES37 NEW37 NFA37 NFE37 NFI37 NFM37 NFQ37 NFU37 NFY37 NGC37 NGG37 NGK37 NGO37 NGS37 NGW37 NHA37 NHE37 NHI37 NHM37 NHQ37 NHU37 NHY37 NIC37 NIG37 NIK37 NIO37 NIS37 NIW37 NJA37 NJE37 NJI37 NJM37 NJQ37 NJU37 NJY37 NKC37 NKG37 NKK37 NKO37 NKS37 NKW37 NLA37 NLE37 NLI37 NLM37 NLQ37 NLU37 NLY37 NMC37 NMG37 NMK37 NMO37 NMS37 NMW37 NNA37 NNE37 NNI37 NNM37 NNQ37 NNU37 NNY37 NOC37 NOG37 NOK37 NOO37 NOS37 NOW37 NPA37 NPE37 NPI37 NPM37 NPQ37 NPU37 NPY37 NQC37 NQG37 NQK37 NQO37 NQS37 NQW37 NRA37 NRE37 NRI37 NRM37 NRQ37 NRU37 NRY37 NSC37 NSG37 NSK37 NSO37 NSS37 NSW37 NTA37 NTE37 NTI37 NTM37 NTQ37 NTU37 NTY37 NUC37 NUG37 NUK37 NUO37 NUS37 NUW37 NVA37 NVE37 NVI37 NVM37 NVQ37 NVU37 NVY37 NWC37 NWG37 NWK37 NWO37 NWS37 NWW37 NXA37 NXE37 NXI37 NXM37 NXQ37 NXU37 NXY37 NYC37 NYG37 NYK37 NYO37 NYS37 NYW37 NZA37 NZE37 NZI37 NZM37 NZQ37 NZU37 NZY37 OAC37 OAG37 OAK37 OAO37 OAS37 OAW37 OBA37 OBE37 OBI37 OBM37 OBQ37 OBU37 OBY37 OCC37 OCG37 OCK37 OCO37 OCS37 OCW37 ODA37 ODE37 ODI37 ODM37 ODQ37 ODU37 ODY37 OEC37 OEG37 OEK37 OEO37 OES37 OEW37 OFA37 OFE37 OFI37 OFM37 OFQ37 OFU37 OFY37 OGC37 OGG37 OGK37 OGO37 OGS37 OGW37 OHA37 OHE37 OHI37 OHM37 OHQ37 OHU37 OHY37 OIC37 OIG37 OIK37 OIO37 OIS37 OIW37 OJA37 OJE37 OJI37 OJM37 OJQ37 OJU37 OJY37 OKC37 OKG37 OKK37 OKO37 OKS37 OKW37 OLA37 OLE37 OLI37 OLM37 OLQ37 OLU37 OLY37 OMC37 OMG37 OMK37 OMO37 OMS37 OMW37 ONA37 ONE37 ONI37 ONM37 ONQ37 ONU37 ONY37 OOC37 OOG37 OOK37 OOO37 OOS37 OOW37 OPA37 OPE37 OPI37 OPM37 OPQ37 OPU37 OPY37 OQC37 OQG37 OQK37 OQO37 OQS37 OQW37 ORA37 ORE37 ORI37 ORM37 ORQ37 ORU37 ORY37 OSC37 OSG37 OSK37 OSO37 OSS37 OSW37 OTA37 OTE37 OTI37 OTM37 OTQ37 OTU37 OTY37 OUC37 OUG37 OUK37 OUO37 OUS37 OUW37 OVA37 OVE37 OVI37 OVM37 OVQ37 OVU37 OVY37 OWC37 OWG37 OWK37 OWO37 OWS37 OWW37 OXA37 OXE37 OXI37 OXM37 OXQ37 OXU37 OXY37 OYC37 OYG37 OYK37 OYO37 OYS37 OYW37 OZA37 OZE37 OZI37 OZM37 OZQ37 OZU37 OZY37 PAC37 PAG37 PAK37 PAO37 PAS37 PAW37 PBA37 PBE37 PBI37 PBM37 PBQ37 PBU37 PBY37 PCC37 PCG37 PCK37 PCO37 PCS37 PCW37 PDA37 PDE37 PDI37 PDM37 PDQ37 PDU37 PDY37 PEC37 PEG37 PEK37 PEO37 PES37 PEW37 PFA37 PFE37 PFI37 PFM37 PFQ37 PFU37 PFY37 PGC37 PGG37 PGK37 PGO37 PGS37 PGW37 PHA37 PHE37 PHI37 PHM37 PHQ37 PHU37 PHY37 PIC37 PIG37 PIK37 PIO37 PIS37 PIW37 PJA37 PJE37 PJI37 PJM37 PJQ37 PJU37 PJY37 PKC37 PKG37 PKK37 PKO37 PKS37 PKW37 PLA37 PLE37 PLI37 PLM37 PLQ37 PLU37 PLY37 PMC37 PMG37 PMK37 PMO37 PMS37 PMW37 PNA37 PNE37 PNI37 PNM37 PNQ37 PNU37 PNY37 POC37 POG37 POK37 POO37 POS37 POW37 PPA37 PPE37 PPI37 PPM37 PPQ37 PPU37 PPY37 PQC37 PQG37 PQK37 PQO37 PQS37 PQW37 PRA37 PRE37 PRI37 PRM37 PRQ37 PRU37 PRY37 PSC37 PSG37 PSK37 PSO37 PSS37 PSW37 PTA37 PTE37 PTI37 PTM37 PTQ37 PTU37 PTY37 PUC37 PUG37 PUK37 PUO37 PUS37 PUW37 PVA37 PVE37 PVI37 PVM37 PVQ37 PVU37 PVY37 PWC37 PWG37 PWK37 PWO37 PWS37 PWW37 PXA37 PXE37 PXI37 PXM37 PXQ37 PXU37 PXY37 PYC37 PYG37 PYK37 PYO37 PYS37 PYW37 PZA37 PZE37 PZI37 PZM37 PZQ37 PZU37 PZY37 QAC37 QAG37 QAK37 QAO37 QAS37 QAW37 QBA37 QBE37 QBI37 QBM37 QBQ37 QBU37 QBY37 QCC37 QCG37 QCK37 QCO37 QCS37 QCW37 QDA37 QDE37 QDI37 QDM37 QDQ37 QDU37 QDY37 QEC37 QEG37 QEK37 QEO37 QES37 QEW37 QFA37 QFE37 QFI37 QFM37 QFQ37 QFU37 QFY37 QGC37 QGG37 QGK37 QGO37 QGS37 QGW37 QHA37 QHE37 QHI37 QHM37 QHQ37 QHU37 QHY37 QIC37 QIG37 QIK37 QIO37 QIS37 QIW37 QJA37 QJE37 QJI37 QJM37 QJQ37 QJU37 QJY37 QKC37 QKG37 QKK37 QKO37 QKS37 QKW37 QLA37 QLE37 QLI37 QLM37 QLQ37 QLU37 QLY37 QMC37 QMG37 QMK37 QMO37 QMS37 QMW37 QNA37 QNE37 QNI37 QNM37 QNQ37 QNU37 QNY37 QOC37 QOG37 QOK37 QOO37 QOS37 QOW37 QPA37 QPE37 QPI37 QPM37 QPQ37 QPU37 QPY37 QQC37 QQG37 QQK37 QQO37 QQS37 QQW37 QRA37 QRE37 QRI37 QRM37 QRQ37 QRU37 QRY37 QSC37 QSG37 QSK37 QSO37 QSS37 QSW37 QTA37 QTE37 QTI37 QTM37 QTQ37 QTU37 QTY37 QUC37 QUG37 QUK37 QUO37 QUS37 QUW37 QVA37 QVE37 QVI37 QVM37 QVQ37 QVU37 QVY37 QWC37 QWG37 QWK37 QWO37 QWS37 QWW37 QXA37 QXE37 QXI37 QXM37 QXQ37 QXU37 QXY37 QYC37 QYG37 QYK37 QYO37 QYS37 QYW37 QZA37 QZE37 QZI37 QZM37 QZQ37 QZU37 QZY37 RAC37 RAG37 RAK37 RAO37 RAS37 RAW37 RBA37 RBE37 RBI37 RBM37 RBQ37 RBU37 RBY37 RCC37 RCG37 RCK37 RCO37 RCS37 RCW37 RDA37 RDE37 RDI37 RDM37 RDQ37 RDU37 RDY37 REC37 REG37 REK37 REO37 RES37 REW37 RFA37 RFE37 RFI37 RFM37 RFQ37 RFU37 RFY37 RGC37 RGG37 RGK37 RGO37 RGS37 RGW37 RHA37 RHE37 RHI37 RHM37 RHQ37 RHU37 RHY37 RIC37 RIG37 RIK37 RIO37 RIS37 RIW37 RJA37 RJE37 RJI37 RJM37 RJQ37 RJU37 RJY37 RKC37 RKG37 RKK37 RKO37 RKS37 RKW37 RLA37 RLE37 RLI37 RLM37 RLQ37 RLU37 RLY37 RMC37 RMG37 RMK37 RMO37 RMS37 RMW37 RNA37 RNE37 RNI37 RNM37 RNQ37 RNU37 RNY37 ROC37 ROG37 ROK37 ROO37 ROS37 ROW37 RPA37 RPE37 RPI37 RPM37 RPQ37 RPU37 RPY37 RQC37 RQG37 RQK37 RQO37 RQS37 RQW37 RRA37 RRE37 RRI37 RRM37 RRQ37 RRU37 RRY37 RSC37 RSG37 RSK37 RSO37 RSS37 RSW37 RTA37 RTE37 RTI37 RTM37 RTQ37 RTU37 RTY37 RUC37 RUG37 RUK37 RUO37 RUS37 RUW37 RVA37 RVE37 RVI37 RVM37 RVQ37 RVU37 RVY37 RWC37 RWG37 RWK37 RWO37 RWS37 RWW37 RXA37 RXE37 RXI37 RXM37 RXQ37 RXU37 RXY37 RYC37 RYG37 RYK37 RYO37 RYS37 RYW37 RZA37 RZE37 RZI37 RZM37 RZQ37 RZU37 RZY37 SAC37 SAG37 SAK37 SAO37 SAS37 SAW37 SBA37 SBE37 SBI37 SBM37 SBQ37 SBU37 SBY37 SCC37 SCG37 SCK37 SCO37 SCS37 SCW37 SDA37 SDE37 SDI37 SDM37 SDQ37 SDU37 SDY37 SEC37 SEG37 SEK37 SEO37 SES37 SEW37 SFA37 SFE37 SFI37 SFM37 SFQ37 SFU37 SFY37 SGC37 SGG37 SGK37 SGO37 SGS37 SGW37 SHA37 SHE37 SHI37 SHM37 SHQ37 SHU37 SHY37 SIC37 SIG37 SIK37 SIO37 SIS37 SIW37 SJA37 SJE37 SJI37 SJM37 SJQ37 SJU37 SJY37 SKC37 SKG37 SKK37 SKO37 SKS37 SKW37 SLA37 SLE37 SLI37 SLM37 SLQ37 SLU37 SLY37 SMC37 SMG37 SMK37 SMO37 SMS37 SMW37 SNA37 SNE37 SNI37 SNM37 SNQ37 SNU37 SNY37 SOC37 SOG37 SOK37 SOO37 SOS37 SOW37 SPA37 SPE37 SPI37 SPM37 SPQ37 SPU37 SPY37 SQC37 SQG37 SQK37 SQO37 SQS37 SQW37 SRA37 SRE37 SRI37 SRM37 SRQ37 SRU37 SRY37 SSC37 SSG37 SSK37 SSO37 SSS37 SSW37 STA37 STE37 STI37 STM37 STQ37 STU37 STY37 SUC37 SUG37 SUK37 SUO37 SUS37 SUW37 SVA37 SVE37 SVI37 SVM37 SVQ37 SVU37 SVY37 SWC37 SWG37 SWK37 SWO37 SWS37 SWW37 SXA37 SXE37 SXI37 SXM37 SXQ37 SXU37 SXY37 SYC37 SYG37 SYK37 SYO37 SYS37 SYW37 SZA37 SZE37 SZI37 SZM37 SZQ37 SZU37 SZY37 TAC37 TAG37 TAK37 TAO37 TAS37 TAW37 TBA37 TBE37 TBI37 TBM37 TBQ37 TBU37 TBY37 TCC37 TCG37 TCK37 TCO37 TCS37 TCW37 TDA37 TDE37 TDI37 TDM37 TDQ37 TDU37 TDY37 TEC37 TEG37 TEK37 TEO37 TES37 TEW37 TFA37 TFE37 TFI37 TFM37 TFQ37 TFU37 TFY37 TGC37 TGG37 TGK37 TGO37 TGS37 TGW37 THA37 THE37 THI37 THM37 THQ37 THU37 THY37 TIC37 TIG37 TIK37 TIO37 TIS37 TIW37 TJA37 TJE37 TJI37 TJM37 TJQ37 TJU37 TJY37 TKC37 TKG37 TKK37 TKO37 TKS37 TKW37 TLA37 TLE37 TLI37 TLM37 TLQ37 TLU37 TLY37 TMC37 TMG37 TMK37 TMO37 TMS37 TMW37 TNA37 TNE37 TNI37 TNM37 TNQ37 TNU37 TNY37 TOC37 TOG37 TOK37 TOO37 TOS37 TOW37 TPA37 TPE37 TPI37 TPM37 TPQ37 TPU37 TPY37 TQC37 TQG37 TQK37 TQO37 TQS37 TQW37 TRA37 TRE37 TRI37 TRM37 TRQ37 TRU37 TRY37 TSC37 TSG37 TSK37 TSO37 TSS37 TSW37 TTA37 TTE37 TTI37 TTM37 TTQ37 TTU37 TTY37 TUC37 TUG37 TUK37 TUO37 TUS37 TUW37 TVA37 TVE37 TVI37 TVM37 TVQ37 TVU37 TVY37 TWC37 TWG37 TWK37 TWO37 TWS37 TWW37 TXA37 TXE37 TXI37 TXM37 TXQ37 TXU37 TXY37 TYC37 TYG37 TYK37 TYO37 TYS37 TYW37 TZA37 TZE37 TZI37 TZM37 TZQ37 TZU37 TZY37 UAC37 UAG37 UAK37 UAO37 UAS37 UAW37 UBA37 UBE37 UBI37 UBM37 UBQ37 UBU37 UBY37 UCC37 UCG37 UCK37 UCO37 UCS37 UCW37 UDA37 UDE37 UDI37 UDM37 UDQ37 UDU37 UDY37 UEC37 UEG37 UEK37 UEO37 UES37 UEW37 UFA37 UFE37 UFI37 UFM37 UFQ37 UFU37 UFY37 UGC37 UGG37 UGK37 UGO37 UGS37 UGW37 UHA37 UHE37 UHI37 UHM37 UHQ37 UHU37 UHY37 UIC37 UIG37 UIK37 UIO37 UIS37 UIW37 UJA37 UJE37 UJI37 UJM37 UJQ37 UJU37 UJY37 UKC37 UKG37 UKK37 UKO37 UKS37 UKW37 ULA37 ULE37 ULI37 ULM37 ULQ37 ULU37 ULY37 UMC37 UMG37 UMK37 UMO37 UMS37 UMW37 UNA37 UNE37 UNI37 UNM37 UNQ37 UNU37 UNY37 UOC37 UOG37 UOK37 UOO37 UOS37 UOW37 UPA37 UPE37 UPI37 UPM37 UPQ37 UPU37 UPY37 UQC37 UQG37 UQK37 UQO37 UQS37 UQW37 URA37 URE37 URI37 URM37 URQ37 URU37 URY37 USC37 USG37 USK37 USO37 USS37 USW37 UTA37 UTE37 UTI37 UTM37 UTQ37 UTU37 UTY37 UUC37 UUG37 UUK37 UUO37 UUS37 UUW37 UVA37 UVE37 UVI37 UVM37 UVQ37 UVU37 UVY37 UWC37 UWG37 UWK37 UWO37 UWS37 UWW37 UXA37 UXE37 UXI37 UXM37 UXQ37 UXU37 UXY37 UYC37 UYG37 UYK37 UYO37 UYS37 UYW37 UZA37 UZE37 UZI37 UZM37 UZQ37 UZU37 UZY37 VAC37 VAG37 VAK37 VAO37 VAS37 VAW37 VBA37 VBE37 VBI37 VBM37 VBQ37 VBU37 VBY37 VCC37 VCG37 VCK37 VCO37 VCS37 VCW37 VDA37 VDE37 VDI37 VDM37 VDQ37 VDU37 VDY37 VEC37 VEG37 VEK37 VEO37 VES37 VEW37 VFA37 VFE37 VFI37 VFM37 VFQ37 VFU37 VFY37 VGC37 VGG37 VGK37 VGO37 VGS37 VGW37 VHA37 VHE37 VHI37 VHM37 VHQ37 VHU37 VHY37 VIC37 VIG37 VIK37 VIO37 VIS37 VIW37 VJA37 VJE37 VJI37 VJM37 VJQ37 VJU37 VJY37 VKC37 VKG37 VKK37 VKO37 VKS37 VKW37 VLA37 VLE37 VLI37 VLM37 VLQ37 VLU37 VLY37 VMC37 VMG37 VMK37 VMO37 VMS37 VMW37 VNA37 VNE37 VNI37 VNM37 VNQ37 VNU37 VNY37 VOC37 VOG37 VOK37 VOO37 VOS37 VOW37 VPA37 VPE37 VPI37 VPM37 VPQ37 VPU37 VPY37 VQC37 VQG37 VQK37 VQO37 VQS37 VQW37 VRA37 VRE37 VRI37 VRM37 VRQ37 VRU37 VRY37 VSC37 VSG37 VSK37 VSO37 VSS37 VSW37 VTA37 VTE37 VTI37 VTM37 VTQ37 VTU37 VTY37 VUC37 VUG37 VUK37 VUO37 VUS37 VUW37 VVA37 VVE37 VVI37 VVM37 VVQ37 VVU37 VVY37 VWC37 VWG37 VWK37 VWO37 VWS37 VWW37 VXA37 VXE37 VXI37 VXM37 VXQ37 VXU37 VXY37 VYC37 VYG37 VYK37 VYO37 VYS37 VYW37 VZA37 VZE37 VZI37 VZM37 VZQ37 VZU37 VZY37 WAC37 WAG37 WAK37 WAO37 WAS37 WAW37 WBA37 WBE37 WBI37 WBM37 WBQ37 WBU37 WBY37 WCC37 WCG37 WCK37 WCO37 WCS37 WCW37 WDA37 WDE37 WDI37 WDM37 WDQ37 WDU37 WDY37 WEC37 WEG37 WEK37 WEO37 WES37 WEW37 WFA37 WFE37 WFI37 WFM37 WFQ37 WFU37 WFY37 WGC37 WGG37 WGK37 WGO37 WGS37 WGW37 WHA37 WHE37 WHI37 WHM37 WHQ37 WHU37 WHY37 WIC37 WIG37 WIK37 WIO37 WIS37 WIW37 WJA37 WJE37 WJI37 WJM37 WJQ37 WJU37 WJY37 WKC37 WKG37 WKK37 WKO37 WKS37 WKW37 WLA37 WLE37 WLI37 WLM37 WLQ37 WLU37 WLY37 WMC37 WMG37 WMK37 WMO37 WMS37 WMW37 WNA37 WNE37 WNI37 WNM37 WNQ37 WNU37 WNY37 WOC37 WOG37 WOK37 WOO37 WOS37 WOW37 WPA37 WPE37 WPI37 WPM37 WPQ37 WPU37 WPY37 WQC37 WQG37 WQK37 WQO37 WQS37 WQW37 WRA37 WRE37 WRI37 WRM37 WRQ37 WRU37 WRY37 WSC37 WSG37 WSK37 WSO37 WSS37 WSW37 WTA37 WTE37 WTI37 WTM37 WTQ37 WTU37 WTY37 WUC37 WUG37 WUK37 WUO37 WUS37 WUW37 WVA37 WVE37 WVI37 WVM37 WVQ37 WVU37 WVY37 WWC37 WWG37 WWK37 WWO37 WWS37 WWW37 WXA37 WXE37 WXI37 WXM37 WXQ37 WXU37 WXY37 WYC37 WYG37 WYK37 WYO37 WYS37 WYW37 WZA37 WZE37 WZI37 WZM37 WZQ37 WZU37 WZY37 XAC37 XAG37 XAK37 XAO37 XAS37 XAW37 XBA37 XBE37 XBI37 XBM37 XBQ37 XBU37 XBY37 XCC37 XCG37 XCK37 XCO37 XCS37 XCW37 XDA37 XDE37 XDI37 XDM37 XDQ37 XDU37 XDY37 XEC37 XEG37 XEK37 XEO37 XES37">
    <cfRule type="duplicateValues" dxfId="49" priority="8" stopIfTrue="1"/>
    <cfRule type="duplicateValues" dxfId="48" priority="9" stopIfTrue="1"/>
    <cfRule type="duplicateValues" dxfId="47" priority="10" stopIfTrue="1"/>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45"/>
  <sheetViews>
    <sheetView workbookViewId="0">
      <selection activeCell="E6" sqref="E6:F9"/>
    </sheetView>
  </sheetViews>
  <sheetFormatPr defaultRowHeight="15" x14ac:dyDescent="0.25"/>
  <cols>
    <col min="1" max="1" width="67.5703125" customWidth="1"/>
    <col min="2" max="2" width="13.7109375" style="18" bestFit="1" customWidth="1"/>
    <col min="3" max="3" width="11.28515625" bestFit="1" customWidth="1"/>
    <col min="4" max="4" width="3.5703125" style="18" bestFit="1" customWidth="1"/>
    <col min="6" max="6" width="27.5703125" customWidth="1"/>
  </cols>
  <sheetData>
    <row r="2" spans="1:6" ht="44.25" x14ac:dyDescent="0.25">
      <c r="A2" s="1" t="s">
        <v>0</v>
      </c>
      <c r="B2" s="19"/>
      <c r="C2" s="2"/>
      <c r="D2" s="20"/>
    </row>
    <row r="3" spans="1:6" x14ac:dyDescent="0.25">
      <c r="A3" s="2"/>
      <c r="B3" s="20"/>
      <c r="C3" s="2"/>
      <c r="D3" s="20"/>
    </row>
    <row r="4" spans="1:6" ht="18" x14ac:dyDescent="0.25">
      <c r="A4" s="3" t="s">
        <v>1</v>
      </c>
      <c r="B4" s="21"/>
      <c r="C4" s="2"/>
      <c r="D4" s="20"/>
    </row>
    <row r="5" spans="1:6" x14ac:dyDescent="0.25">
      <c r="A5" s="2"/>
      <c r="B5" s="20"/>
      <c r="C5" s="2"/>
      <c r="D5" s="20"/>
    </row>
    <row r="6" spans="1:6" ht="31.5" customHeight="1" x14ac:dyDescent="0.5">
      <c r="A6" s="94" t="s">
        <v>2</v>
      </c>
      <c r="B6" s="96" t="s">
        <v>151</v>
      </c>
      <c r="C6" s="102" t="s">
        <v>700</v>
      </c>
      <c r="D6" s="102"/>
      <c r="E6" s="103" t="s">
        <v>2751</v>
      </c>
      <c r="F6" s="104"/>
    </row>
    <row r="7" spans="1:6" ht="15" customHeight="1" x14ac:dyDescent="0.25">
      <c r="A7" s="95"/>
      <c r="B7" s="97"/>
      <c r="C7" s="4" t="s">
        <v>3</v>
      </c>
      <c r="D7" s="4" t="s">
        <v>4</v>
      </c>
      <c r="E7" s="100">
        <v>0</v>
      </c>
      <c r="F7" s="101"/>
    </row>
    <row r="8" spans="1:6" ht="15" customHeight="1" x14ac:dyDescent="0.25">
      <c r="A8" s="5" t="s">
        <v>9</v>
      </c>
      <c r="B8" s="17"/>
      <c r="C8" s="48"/>
      <c r="D8" s="23"/>
      <c r="E8" s="101"/>
      <c r="F8" s="101"/>
    </row>
    <row r="9" spans="1:6" ht="15" customHeight="1" x14ac:dyDescent="0.25">
      <c r="A9" s="80" t="s">
        <v>1015</v>
      </c>
      <c r="B9" s="81">
        <v>78906160010</v>
      </c>
      <c r="C9" s="73">
        <f>VLOOKUP(B9,Лист4!$B$2:$G$592,6,0)</f>
        <v>1250</v>
      </c>
      <c r="D9" s="55" t="str">
        <f>VLOOKUP(B9,Лист4!$B$2:$H$592,7,0)</f>
        <v>шт</v>
      </c>
      <c r="E9" s="88">
        <f>C9-C9*$E$7</f>
        <v>1250</v>
      </c>
      <c r="F9" s="89"/>
    </row>
    <row r="10" spans="1:6" x14ac:dyDescent="0.25">
      <c r="A10" s="80" t="s">
        <v>1020</v>
      </c>
      <c r="B10" s="81">
        <v>78908160012</v>
      </c>
      <c r="C10" s="73">
        <f>VLOOKUP(B10,Лист4!$B$2:$G$592,6,0)</f>
        <v>53532</v>
      </c>
      <c r="D10" s="55" t="str">
        <f>VLOOKUP(B10,Лист4!$B$2:$H$592,7,0)</f>
        <v>шт</v>
      </c>
      <c r="E10" s="88">
        <f t="shared" ref="E10:E43" si="0">C10-C10*$E$7</f>
        <v>53532</v>
      </c>
      <c r="F10" s="89"/>
    </row>
    <row r="11" spans="1:6" x14ac:dyDescent="0.25">
      <c r="A11" s="80" t="s">
        <v>1041</v>
      </c>
      <c r="B11" s="81">
        <v>78301160010</v>
      </c>
      <c r="C11" s="73">
        <f>VLOOKUP(B11,Лист4!$B$2:$G$592,6,0)</f>
        <v>2875</v>
      </c>
      <c r="D11" s="55" t="str">
        <f>VLOOKUP(B11,Лист4!$B$2:$H$592,7,0)</f>
        <v>шт</v>
      </c>
      <c r="E11" s="88">
        <f t="shared" si="0"/>
        <v>2875</v>
      </c>
      <c r="F11" s="89"/>
    </row>
    <row r="12" spans="1:6" x14ac:dyDescent="0.25">
      <c r="A12" s="80" t="s">
        <v>2674</v>
      </c>
      <c r="B12" s="81">
        <v>78302160010</v>
      </c>
      <c r="C12" s="73">
        <f>VLOOKUP(B12,Лист4!$B$2:$G$592,6,0)</f>
        <v>3187</v>
      </c>
      <c r="D12" s="55" t="str">
        <f>VLOOKUP(B12,Лист4!$B$2:$H$592,7,0)</f>
        <v>шт</v>
      </c>
      <c r="E12" s="88">
        <f t="shared" si="0"/>
        <v>3187</v>
      </c>
      <c r="F12" s="89"/>
    </row>
    <row r="13" spans="1:6" x14ac:dyDescent="0.25">
      <c r="A13" s="80" t="s">
        <v>1075</v>
      </c>
      <c r="B13" s="81">
        <v>78400160210</v>
      </c>
      <c r="C13" s="73">
        <f>VLOOKUP(B13,Лист4!$B$2:$G$592,6,0)</f>
        <v>3951</v>
      </c>
      <c r="D13" s="55" t="str">
        <f>VLOOKUP(B13,Лист4!$B$2:$H$592,7,0)</f>
        <v>шт</v>
      </c>
      <c r="E13" s="88">
        <f t="shared" si="0"/>
        <v>3951</v>
      </c>
      <c r="F13" s="89"/>
    </row>
    <row r="14" spans="1:6" x14ac:dyDescent="0.25">
      <c r="A14" s="80" t="s">
        <v>2675</v>
      </c>
      <c r="B14" s="81">
        <v>78400160300</v>
      </c>
      <c r="C14" s="73">
        <f>VLOOKUP(B14,Лист4!$B$2:$G$592,6,0)</f>
        <v>2717</v>
      </c>
      <c r="D14" s="55" t="str">
        <f>VLOOKUP(B14,Лист4!$B$2:$H$592,7,0)</f>
        <v>шт</v>
      </c>
      <c r="E14" s="88">
        <f t="shared" si="0"/>
        <v>2717</v>
      </c>
      <c r="F14" s="89"/>
    </row>
    <row r="15" spans="1:6" x14ac:dyDescent="0.25">
      <c r="A15" s="80" t="s">
        <v>2676</v>
      </c>
      <c r="B15" s="81">
        <v>78400160510</v>
      </c>
      <c r="C15" s="73">
        <f>VLOOKUP(B15,Лист4!$B$2:$G$592,6,0)</f>
        <v>4922</v>
      </c>
      <c r="D15" s="55" t="str">
        <f>VLOOKUP(B15,Лист4!$B$2:$H$592,7,0)</f>
        <v>шт</v>
      </c>
      <c r="E15" s="88">
        <f t="shared" si="0"/>
        <v>4922</v>
      </c>
      <c r="F15" s="89"/>
    </row>
    <row r="16" spans="1:6" x14ac:dyDescent="0.25">
      <c r="A16" s="80" t="s">
        <v>1089</v>
      </c>
      <c r="B16" s="81">
        <v>78400160110</v>
      </c>
      <c r="C16" s="73">
        <f>VLOOKUP(B16,Лист4!$B$2:$G$592,6,0)</f>
        <v>3713</v>
      </c>
      <c r="D16" s="55" t="str">
        <f>VLOOKUP(B16,Лист4!$B$2:$H$592,7,0)</f>
        <v>шт</v>
      </c>
      <c r="E16" s="88">
        <f t="shared" si="0"/>
        <v>3713</v>
      </c>
      <c r="F16" s="89"/>
    </row>
    <row r="17" spans="1:6" x14ac:dyDescent="0.25">
      <c r="A17" s="80" t="s">
        <v>1104</v>
      </c>
      <c r="B17" s="81">
        <v>78303160100</v>
      </c>
      <c r="C17" s="73">
        <f>VLOOKUP(B17,Лист4!$B$2:$G$592,6,0)</f>
        <v>2038</v>
      </c>
      <c r="D17" s="55" t="str">
        <f>VLOOKUP(B17,Лист4!$B$2:$H$592,7,0)</f>
        <v>шт</v>
      </c>
      <c r="E17" s="88">
        <f t="shared" si="0"/>
        <v>2038</v>
      </c>
      <c r="F17" s="89"/>
    </row>
    <row r="18" spans="1:6" x14ac:dyDescent="0.25">
      <c r="A18" s="80" t="s">
        <v>1112</v>
      </c>
      <c r="B18" s="81">
        <v>78901160010</v>
      </c>
      <c r="C18" s="73">
        <f>VLOOKUP(B18,Лист4!$B$2:$G$592,6,0)</f>
        <v>10076</v>
      </c>
      <c r="D18" s="55" t="str">
        <f>VLOOKUP(B18,Лист4!$B$2:$H$592,7,0)</f>
        <v>шт</v>
      </c>
      <c r="E18" s="88">
        <f t="shared" si="0"/>
        <v>10076</v>
      </c>
      <c r="F18" s="89"/>
    </row>
    <row r="19" spans="1:6" x14ac:dyDescent="0.25">
      <c r="A19" s="80" t="s">
        <v>1123</v>
      </c>
      <c r="B19" s="81">
        <v>78505160300</v>
      </c>
      <c r="C19" s="73">
        <f>VLOOKUP(B19,Лист4!$B$2:$G$592,6,0)</f>
        <v>4998</v>
      </c>
      <c r="D19" s="55" t="str">
        <f>VLOOKUP(B19,Лист4!$B$2:$H$592,7,0)</f>
        <v>шт</v>
      </c>
      <c r="E19" s="88">
        <f t="shared" si="0"/>
        <v>4998</v>
      </c>
      <c r="F19" s="89"/>
    </row>
    <row r="20" spans="1:6" x14ac:dyDescent="0.25">
      <c r="A20" s="80" t="s">
        <v>1124</v>
      </c>
      <c r="B20" s="81">
        <v>78505160510</v>
      </c>
      <c r="C20" s="73">
        <f>VLOOKUP(B20,Лист4!$B$2:$G$592,6,0)</f>
        <v>7299</v>
      </c>
      <c r="D20" s="55" t="str">
        <f>VLOOKUP(B20,Лист4!$B$2:$H$592,7,0)</f>
        <v>шт</v>
      </c>
      <c r="E20" s="88">
        <f t="shared" si="0"/>
        <v>7299</v>
      </c>
      <c r="F20" s="89"/>
    </row>
    <row r="21" spans="1:6" x14ac:dyDescent="0.25">
      <c r="A21" s="80" t="s">
        <v>1125</v>
      </c>
      <c r="B21" s="81">
        <v>78507160300</v>
      </c>
      <c r="C21" s="73">
        <f>VLOOKUP(B21,Лист4!$B$2:$G$592,6,0)</f>
        <v>5827</v>
      </c>
      <c r="D21" s="55" t="str">
        <f>VLOOKUP(B21,Лист4!$B$2:$H$592,7,0)</f>
        <v>шт</v>
      </c>
      <c r="E21" s="88">
        <f t="shared" si="0"/>
        <v>5827</v>
      </c>
      <c r="F21" s="89"/>
    </row>
    <row r="22" spans="1:6" x14ac:dyDescent="0.25">
      <c r="A22" s="80" t="s">
        <v>1126</v>
      </c>
      <c r="B22" s="81">
        <v>78507160510</v>
      </c>
      <c r="C22" s="73">
        <f>VLOOKUP(B22,Лист4!$B$2:$G$592,6,0)</f>
        <v>8549</v>
      </c>
      <c r="D22" s="55" t="str">
        <f>VLOOKUP(B22,Лист4!$B$2:$H$592,7,0)</f>
        <v>шт</v>
      </c>
      <c r="E22" s="88">
        <f t="shared" si="0"/>
        <v>8549</v>
      </c>
      <c r="F22" s="89"/>
    </row>
    <row r="23" spans="1:6" x14ac:dyDescent="0.25">
      <c r="A23" s="80" t="s">
        <v>1157</v>
      </c>
      <c r="B23" s="81">
        <v>77270160500</v>
      </c>
      <c r="C23" s="73">
        <f>VLOOKUP(B23,Лист4!$B$2:$G$592,6,0)</f>
        <v>6792</v>
      </c>
      <c r="D23" s="55" t="str">
        <f>VLOOKUP(B23,Лист4!$B$2:$H$592,7,0)</f>
        <v>шт</v>
      </c>
      <c r="E23" s="88">
        <f t="shared" si="0"/>
        <v>6792</v>
      </c>
      <c r="F23" s="89"/>
    </row>
    <row r="24" spans="1:6" x14ac:dyDescent="0.25">
      <c r="A24" s="80" t="s">
        <v>1158</v>
      </c>
      <c r="B24" s="81">
        <v>77270160700</v>
      </c>
      <c r="C24" s="73">
        <f>VLOOKUP(B24,Лист4!$B$2:$G$592,6,0)</f>
        <v>12481</v>
      </c>
      <c r="D24" s="55" t="str">
        <f>VLOOKUP(B24,Лист4!$B$2:$H$592,7,0)</f>
        <v>шт</v>
      </c>
      <c r="E24" s="88">
        <f t="shared" si="0"/>
        <v>12481</v>
      </c>
      <c r="F24" s="89"/>
    </row>
    <row r="25" spans="1:6" x14ac:dyDescent="0.25">
      <c r="A25" s="80" t="s">
        <v>1159</v>
      </c>
      <c r="B25" s="81">
        <v>77270160800</v>
      </c>
      <c r="C25" s="73">
        <f>VLOOKUP(B25,Лист4!$B$2:$G$592,6,0)</f>
        <v>17519</v>
      </c>
      <c r="D25" s="55" t="str">
        <f>VLOOKUP(B25,Лист4!$B$2:$H$592,7,0)</f>
        <v>шт</v>
      </c>
      <c r="E25" s="88">
        <f t="shared" si="0"/>
        <v>17519</v>
      </c>
      <c r="F25" s="89"/>
    </row>
    <row r="26" spans="1:6" x14ac:dyDescent="0.25">
      <c r="A26" s="80" t="s">
        <v>1160</v>
      </c>
      <c r="B26" s="81">
        <v>77270160300</v>
      </c>
      <c r="C26" s="73">
        <f>VLOOKUP(B26,Лист4!$B$2:$G$592,6,0)</f>
        <v>4616</v>
      </c>
      <c r="D26" s="55" t="str">
        <f>VLOOKUP(B26,Лист4!$B$2:$H$592,7,0)</f>
        <v>шт</v>
      </c>
      <c r="E26" s="88">
        <f t="shared" si="0"/>
        <v>4616</v>
      </c>
      <c r="F26" s="89"/>
    </row>
    <row r="27" spans="1:6" x14ac:dyDescent="0.25">
      <c r="A27" s="80" t="s">
        <v>1009</v>
      </c>
      <c r="B27" s="81">
        <v>78906110000</v>
      </c>
      <c r="C27" s="73">
        <f>VLOOKUP(B27,Лист4!$B$2:$G$592,6,0)</f>
        <v>406</v>
      </c>
      <c r="D27" s="55" t="str">
        <f>VLOOKUP(B27,Лист4!$B$2:$H$592,7,0)</f>
        <v>шт</v>
      </c>
      <c r="E27" s="88">
        <f t="shared" si="0"/>
        <v>406</v>
      </c>
      <c r="F27" s="89"/>
    </row>
    <row r="28" spans="1:6" x14ac:dyDescent="0.25">
      <c r="A28" s="80" t="s">
        <v>1040</v>
      </c>
      <c r="B28" s="81">
        <v>78301110000</v>
      </c>
      <c r="C28" s="73">
        <f>VLOOKUP(B28,Лист4!$B$2:$G$592,6,0)</f>
        <v>727</v>
      </c>
      <c r="D28" s="55" t="str">
        <f>VLOOKUP(B28,Лист4!$B$2:$H$592,7,0)</f>
        <v>м</v>
      </c>
      <c r="E28" s="88">
        <f t="shared" si="0"/>
        <v>727</v>
      </c>
      <c r="F28" s="89"/>
    </row>
    <row r="29" spans="1:6" x14ac:dyDescent="0.25">
      <c r="A29" s="80" t="s">
        <v>1048</v>
      </c>
      <c r="B29" s="81">
        <v>78302110000</v>
      </c>
      <c r="C29" s="73">
        <f>VLOOKUP(B29,Лист4!$B$2:$G$592,6,0)</f>
        <v>727</v>
      </c>
      <c r="D29" s="55" t="str">
        <f>VLOOKUP(B29,Лист4!$B$2:$H$592,7,0)</f>
        <v>шт</v>
      </c>
      <c r="E29" s="88">
        <f t="shared" si="0"/>
        <v>727</v>
      </c>
      <c r="F29" s="89"/>
    </row>
    <row r="30" spans="1:6" x14ac:dyDescent="0.25">
      <c r="A30" s="80" t="s">
        <v>1058</v>
      </c>
      <c r="B30" s="81">
        <v>78400110110</v>
      </c>
      <c r="C30" s="73">
        <f>VLOOKUP(B30,Лист4!$B$2:$G$592,6,0)</f>
        <v>768</v>
      </c>
      <c r="D30" s="55" t="str">
        <f>VLOOKUP(B30,Лист4!$B$2:$H$592,7,0)</f>
        <v>м</v>
      </c>
      <c r="E30" s="88">
        <f t="shared" si="0"/>
        <v>768</v>
      </c>
      <c r="F30" s="89"/>
    </row>
    <row r="31" spans="1:6" x14ac:dyDescent="0.25">
      <c r="A31" s="80" t="s">
        <v>1059</v>
      </c>
      <c r="B31" s="81">
        <v>78400110201</v>
      </c>
      <c r="C31" s="73">
        <f>VLOOKUP(B31,Лист4!$B$2:$G$592,6,0)</f>
        <v>755</v>
      </c>
      <c r="D31" s="55" t="str">
        <f>VLOOKUP(B31,Лист4!$B$2:$H$592,7,0)</f>
        <v>м</v>
      </c>
      <c r="E31" s="88">
        <f t="shared" si="0"/>
        <v>755</v>
      </c>
      <c r="F31" s="89"/>
    </row>
    <row r="32" spans="1:6" x14ac:dyDescent="0.25">
      <c r="A32" s="80" t="s">
        <v>1061</v>
      </c>
      <c r="B32" s="81">
        <v>78400110300</v>
      </c>
      <c r="C32" s="73">
        <f>VLOOKUP(B32,Лист4!$B$2:$G$592,6,0)</f>
        <v>755</v>
      </c>
      <c r="D32" s="55" t="str">
        <f>VLOOKUP(B32,Лист4!$B$2:$H$592,7,0)</f>
        <v>м</v>
      </c>
      <c r="E32" s="88">
        <f t="shared" si="0"/>
        <v>755</v>
      </c>
      <c r="F32" s="89"/>
    </row>
    <row r="33" spans="1:6" x14ac:dyDescent="0.25">
      <c r="A33" s="80" t="s">
        <v>1064</v>
      </c>
      <c r="B33" s="81">
        <v>78400110500</v>
      </c>
      <c r="C33" s="73">
        <f>VLOOKUP(B33,Лист4!$B$2:$G$592,6,0)</f>
        <v>755</v>
      </c>
      <c r="D33" s="55" t="str">
        <f>VLOOKUP(B33,Лист4!$B$2:$H$592,7,0)</f>
        <v>м</v>
      </c>
      <c r="E33" s="88">
        <f t="shared" si="0"/>
        <v>755</v>
      </c>
      <c r="F33" s="89"/>
    </row>
    <row r="34" spans="1:6" x14ac:dyDescent="0.25">
      <c r="A34" s="80" t="s">
        <v>687</v>
      </c>
      <c r="B34" s="81">
        <v>78400110100</v>
      </c>
      <c r="C34" s="73">
        <f>VLOOKUP(B34,Лист4!$B$2:$G$592,6,0)</f>
        <v>755</v>
      </c>
      <c r="D34" s="55" t="str">
        <f>VLOOKUP(B34,Лист4!$B$2:$H$592,7,0)</f>
        <v>шт</v>
      </c>
      <c r="E34" s="88">
        <f t="shared" si="0"/>
        <v>755</v>
      </c>
      <c r="F34" s="89"/>
    </row>
    <row r="35" spans="1:6" x14ac:dyDescent="0.25">
      <c r="A35" s="80" t="s">
        <v>1094</v>
      </c>
      <c r="B35" s="81">
        <v>78902110000</v>
      </c>
      <c r="C35" s="73">
        <f>VLOOKUP(B35,Лист4!$B$2:$G$592,6,0)</f>
        <v>1270</v>
      </c>
      <c r="D35" s="55" t="str">
        <f>VLOOKUP(B35,Лист4!$B$2:$H$592,7,0)</f>
        <v>м</v>
      </c>
      <c r="E35" s="88">
        <f t="shared" si="0"/>
        <v>1270</v>
      </c>
      <c r="F35" s="89"/>
    </row>
    <row r="36" spans="1:6" x14ac:dyDescent="0.25">
      <c r="A36" s="80" t="s">
        <v>2677</v>
      </c>
      <c r="B36" s="81">
        <v>78901110000</v>
      </c>
      <c r="C36" s="73">
        <f>VLOOKUP(B36,Лист4!$B$2:$G$592,6,0)</f>
        <v>1763</v>
      </c>
      <c r="D36" s="55" t="str">
        <f>VLOOKUP(B36,Лист4!$B$2:$H$592,7,0)</f>
        <v>шт</v>
      </c>
      <c r="E36" s="88">
        <f t="shared" si="0"/>
        <v>1763</v>
      </c>
      <c r="F36" s="89"/>
    </row>
    <row r="37" spans="1:6" x14ac:dyDescent="0.25">
      <c r="A37" s="80" t="s">
        <v>1114</v>
      </c>
      <c r="B37" s="81">
        <v>78501110500</v>
      </c>
      <c r="C37" s="73">
        <f>VLOOKUP(B37,Лист4!$B$2:$G$592,6,0)</f>
        <v>1523</v>
      </c>
      <c r="D37" s="55" t="str">
        <f>VLOOKUP(B37,Лист4!$B$2:$H$592,7,0)</f>
        <v>шт</v>
      </c>
      <c r="E37" s="88">
        <f t="shared" si="0"/>
        <v>1523</v>
      </c>
      <c r="F37" s="89"/>
    </row>
    <row r="38" spans="1:6" x14ac:dyDescent="0.25">
      <c r="A38" s="80" t="s">
        <v>1120</v>
      </c>
      <c r="B38" s="81">
        <v>78501110300</v>
      </c>
      <c r="C38" s="73">
        <f>VLOOKUP(B38,Лист4!$B$2:$G$592,6,0)</f>
        <v>1476</v>
      </c>
      <c r="D38" s="55" t="str">
        <f>VLOOKUP(B38,Лист4!$B$2:$H$592,7,0)</f>
        <v>шт</v>
      </c>
      <c r="E38" s="88">
        <f t="shared" si="0"/>
        <v>1476</v>
      </c>
      <c r="F38" s="89"/>
    </row>
    <row r="39" spans="1:6" x14ac:dyDescent="0.25">
      <c r="A39" s="80" t="s">
        <v>1137</v>
      </c>
      <c r="B39" s="81">
        <v>77270110500</v>
      </c>
      <c r="C39" s="73">
        <f>VLOOKUP(B39,Лист4!$B$2:$G$592,6,0)</f>
        <v>3205</v>
      </c>
      <c r="D39" s="55" t="str">
        <f>VLOOKUP(B39,Лист4!$B$2:$H$592,7,0)</f>
        <v>шт</v>
      </c>
      <c r="E39" s="88">
        <f t="shared" si="0"/>
        <v>3205</v>
      </c>
      <c r="F39" s="89"/>
    </row>
    <row r="40" spans="1:6" x14ac:dyDescent="0.25">
      <c r="A40" s="80" t="s">
        <v>1143</v>
      </c>
      <c r="B40" s="81">
        <v>77270110700</v>
      </c>
      <c r="C40" s="73">
        <f>VLOOKUP(B40,Лист4!$B$2:$G$592,6,0)</f>
        <v>5487</v>
      </c>
      <c r="D40" s="55" t="str">
        <f>VLOOKUP(B40,Лист4!$B$2:$H$592,7,0)</f>
        <v>шт</v>
      </c>
      <c r="E40" s="88">
        <f t="shared" si="0"/>
        <v>5487</v>
      </c>
      <c r="F40" s="89"/>
    </row>
    <row r="41" spans="1:6" x14ac:dyDescent="0.25">
      <c r="A41" s="80" t="s">
        <v>1148</v>
      </c>
      <c r="B41" s="81">
        <v>77270110800</v>
      </c>
      <c r="C41" s="73">
        <f>VLOOKUP(B41,Лист4!$B$2:$G$592,6,0)</f>
        <v>8161</v>
      </c>
      <c r="D41" s="55" t="str">
        <f>VLOOKUP(B41,Лист4!$B$2:$H$592,7,0)</f>
        <v>шт</v>
      </c>
      <c r="E41" s="88">
        <f t="shared" si="0"/>
        <v>8161</v>
      </c>
      <c r="F41" s="89"/>
    </row>
    <row r="42" spans="1:6" x14ac:dyDescent="0.25">
      <c r="A42" s="80" t="s">
        <v>1151</v>
      </c>
      <c r="B42" s="81">
        <v>77270110300</v>
      </c>
      <c r="C42" s="73">
        <f>VLOOKUP(B42,Лист4!$B$2:$G$592,6,0)</f>
        <v>1913</v>
      </c>
      <c r="D42" s="55" t="str">
        <f>VLOOKUP(B42,Лист4!$B$2:$H$592,7,0)</f>
        <v>м</v>
      </c>
      <c r="E42" s="88">
        <f t="shared" si="0"/>
        <v>1913</v>
      </c>
      <c r="F42" s="89"/>
    </row>
    <row r="43" spans="1:6" x14ac:dyDescent="0.25">
      <c r="A43" s="80" t="s">
        <v>1154</v>
      </c>
      <c r="B43" s="81">
        <v>77270110900</v>
      </c>
      <c r="C43" s="73">
        <f>VLOOKUP(B43,Лист4!$B$2:$G$592,6,0)</f>
        <v>15158</v>
      </c>
      <c r="D43" s="55" t="str">
        <f>VLOOKUP(B43,Лист4!$B$2:$H$592,7,0)</f>
        <v>м</v>
      </c>
      <c r="E43" s="88">
        <f t="shared" si="0"/>
        <v>15158</v>
      </c>
      <c r="F43" s="89"/>
    </row>
    <row r="44" spans="1:6" x14ac:dyDescent="0.25">
      <c r="C44" s="18"/>
      <c r="D44"/>
    </row>
    <row r="45" spans="1:6" x14ac:dyDescent="0.25">
      <c r="C45" s="18"/>
      <c r="D45"/>
    </row>
  </sheetData>
  <autoFilter ref="A7:D42" xr:uid="{00000000-0009-0000-0000-000003000000}"/>
  <mergeCells count="40">
    <mergeCell ref="E10:F10"/>
    <mergeCell ref="E11:F11"/>
    <mergeCell ref="E12:F12"/>
    <mergeCell ref="A6:A7"/>
    <mergeCell ref="B6:B7"/>
    <mergeCell ref="C6:D6"/>
    <mergeCell ref="E13:F13"/>
    <mergeCell ref="E14:F14"/>
    <mergeCell ref="E15:F15"/>
    <mergeCell ref="E16:F16"/>
    <mergeCell ref="E17:F17"/>
    <mergeCell ref="E18:F18"/>
    <mergeCell ref="E19:F19"/>
    <mergeCell ref="E20:F20"/>
    <mergeCell ref="E21:F21"/>
    <mergeCell ref="E22:F22"/>
    <mergeCell ref="E30:F30"/>
    <mergeCell ref="E31:F31"/>
    <mergeCell ref="E32:F32"/>
    <mergeCell ref="E23:F23"/>
    <mergeCell ref="E24:F24"/>
    <mergeCell ref="E25:F25"/>
    <mergeCell ref="E26:F26"/>
    <mergeCell ref="E27:F27"/>
    <mergeCell ref="E43:F43"/>
    <mergeCell ref="E7:F8"/>
    <mergeCell ref="E9:F9"/>
    <mergeCell ref="E6:F6"/>
    <mergeCell ref="E38:F38"/>
    <mergeCell ref="E39:F39"/>
    <mergeCell ref="E40:F40"/>
    <mergeCell ref="E41:F41"/>
    <mergeCell ref="E42:F42"/>
    <mergeCell ref="E33:F33"/>
    <mergeCell ref="E34:F34"/>
    <mergeCell ref="E35:F35"/>
    <mergeCell ref="E36:F36"/>
    <mergeCell ref="E37:F37"/>
    <mergeCell ref="E28:F28"/>
    <mergeCell ref="E29:F29"/>
  </mergeCells>
  <conditionalFormatting sqref="B9:B43">
    <cfRule type="duplicateValues" dxfId="46" priority="1"/>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F55"/>
  <sheetViews>
    <sheetView topLeftCell="A26" workbookViewId="0">
      <selection activeCell="E9" sqref="E9:F55"/>
    </sheetView>
  </sheetViews>
  <sheetFormatPr defaultRowHeight="15" x14ac:dyDescent="0.25"/>
  <cols>
    <col min="1" max="1" width="75" customWidth="1"/>
    <col min="2" max="2" width="13.7109375" style="18" bestFit="1" customWidth="1"/>
    <col min="3" max="3" width="10.42578125" bestFit="1" customWidth="1"/>
    <col min="4" max="4" width="3.5703125" style="18" bestFit="1" customWidth="1"/>
    <col min="6" max="6" width="18.5703125" customWidth="1"/>
  </cols>
  <sheetData>
    <row r="2" spans="1:6" ht="44.25" x14ac:dyDescent="0.25">
      <c r="A2" s="1" t="s">
        <v>0</v>
      </c>
      <c r="B2" s="19"/>
      <c r="C2" s="2"/>
      <c r="D2" s="20"/>
    </row>
    <row r="3" spans="1:6" x14ac:dyDescent="0.25">
      <c r="A3" s="2"/>
      <c r="B3" s="20"/>
      <c r="C3" s="2"/>
      <c r="D3" s="20"/>
    </row>
    <row r="4" spans="1:6" ht="18" x14ac:dyDescent="0.25">
      <c r="A4" s="3" t="s">
        <v>1</v>
      </c>
      <c r="B4" s="21"/>
      <c r="C4" s="2"/>
      <c r="D4" s="20"/>
    </row>
    <row r="5" spans="1:6" x14ac:dyDescent="0.25">
      <c r="A5" s="2"/>
      <c r="B5" s="20"/>
      <c r="C5" s="2"/>
      <c r="D5" s="20"/>
    </row>
    <row r="6" spans="1:6" ht="37.5" customHeight="1" x14ac:dyDescent="0.5">
      <c r="A6" s="94" t="s">
        <v>2</v>
      </c>
      <c r="B6" s="96" t="s">
        <v>151</v>
      </c>
      <c r="C6" s="105" t="s">
        <v>700</v>
      </c>
      <c r="D6" s="105"/>
      <c r="E6" s="103" t="s">
        <v>2751</v>
      </c>
      <c r="F6" s="104"/>
    </row>
    <row r="7" spans="1:6" ht="15" customHeight="1" x14ac:dyDescent="0.25">
      <c r="A7" s="95"/>
      <c r="B7" s="97"/>
      <c r="C7" s="43" t="s">
        <v>3</v>
      </c>
      <c r="D7" s="43" t="s">
        <v>4</v>
      </c>
      <c r="E7" s="100">
        <v>0</v>
      </c>
      <c r="F7" s="101"/>
    </row>
    <row r="8" spans="1:6" ht="15" customHeight="1" x14ac:dyDescent="0.25">
      <c r="A8" s="5" t="s">
        <v>10</v>
      </c>
      <c r="B8" s="17"/>
      <c r="C8" s="50"/>
      <c r="D8" s="46"/>
      <c r="E8" s="101"/>
      <c r="F8" s="101"/>
    </row>
    <row r="9" spans="1:6" ht="15" customHeight="1" x14ac:dyDescent="0.25">
      <c r="A9" s="80" t="s">
        <v>1010</v>
      </c>
      <c r="B9" s="81">
        <v>74906110000</v>
      </c>
      <c r="C9" s="72">
        <f>VLOOKUP(B9,Лист4!$B$2:$G$592,6,0)</f>
        <v>335</v>
      </c>
      <c r="D9" s="56" t="str">
        <f>VLOOKUP(B9,Лист4!$B$2:$H$592,7,0)</f>
        <v>шт</v>
      </c>
      <c r="E9" s="88">
        <f>C9-C9*$E$7</f>
        <v>335</v>
      </c>
      <c r="F9" s="89"/>
    </row>
    <row r="10" spans="1:6" x14ac:dyDescent="0.25">
      <c r="A10" s="80" t="s">
        <v>1013</v>
      </c>
      <c r="B10" s="81">
        <v>74906050000</v>
      </c>
      <c r="C10" s="72">
        <f>VLOOKUP(B10,Лист4!$B$2:$G$592,6,0)</f>
        <v>172</v>
      </c>
      <c r="D10" s="56" t="str">
        <f>VLOOKUP(B10,Лист4!$B$2:$H$592,7,0)</f>
        <v>шт</v>
      </c>
      <c r="E10" s="88">
        <f t="shared" ref="E10:E55" si="0">C10-C10*$E$7</f>
        <v>172</v>
      </c>
      <c r="F10" s="89"/>
    </row>
    <row r="11" spans="1:6" x14ac:dyDescent="0.25">
      <c r="A11" s="80" t="s">
        <v>1023</v>
      </c>
      <c r="B11" s="81">
        <v>74601110501</v>
      </c>
      <c r="C11" s="72">
        <f>VLOOKUP(B11,Лист4!$B$2:$G$592,6,0)</f>
        <v>3276</v>
      </c>
      <c r="D11" s="56" t="str">
        <f>VLOOKUP(B11,Лист4!$B$2:$H$592,7,0)</f>
        <v>шт</v>
      </c>
      <c r="E11" s="88">
        <f t="shared" si="0"/>
        <v>3276</v>
      </c>
      <c r="F11" s="89"/>
    </row>
    <row r="12" spans="1:6" x14ac:dyDescent="0.25">
      <c r="A12" s="80" t="s">
        <v>1025</v>
      </c>
      <c r="B12" s="81">
        <v>74601110502</v>
      </c>
      <c r="C12" s="72">
        <f>VLOOKUP(B12,Лист4!$B$2:$G$592,6,0)</f>
        <v>3251</v>
      </c>
      <c r="D12" s="56" t="str">
        <f>VLOOKUP(B12,Лист4!$B$2:$H$592,7,0)</f>
        <v>шт</v>
      </c>
      <c r="E12" s="88">
        <f t="shared" si="0"/>
        <v>3251</v>
      </c>
      <c r="F12" s="89"/>
    </row>
    <row r="13" spans="1:6" x14ac:dyDescent="0.25">
      <c r="A13" s="80" t="s">
        <v>1027</v>
      </c>
      <c r="B13" s="81">
        <v>74601110503</v>
      </c>
      <c r="C13" s="72">
        <f>VLOOKUP(B13,Лист4!$B$2:$G$592,6,0)</f>
        <v>3251</v>
      </c>
      <c r="D13" s="56" t="str">
        <f>VLOOKUP(B13,Лист4!$B$2:$H$592,7,0)</f>
        <v>шт</v>
      </c>
      <c r="E13" s="88">
        <f t="shared" si="0"/>
        <v>3251</v>
      </c>
      <c r="F13" s="89"/>
    </row>
    <row r="14" spans="1:6" x14ac:dyDescent="0.25">
      <c r="A14" s="80" t="s">
        <v>1030</v>
      </c>
      <c r="B14" s="81">
        <v>74601110500</v>
      </c>
      <c r="C14" s="72">
        <f>VLOOKUP(B14,Лист4!$B$2:$G$592,6,0)</f>
        <v>3377</v>
      </c>
      <c r="D14" s="56" t="str">
        <f>VLOOKUP(B14,Лист4!$B$2:$H$592,7,0)</f>
        <v>шт</v>
      </c>
      <c r="E14" s="88">
        <f t="shared" si="0"/>
        <v>3377</v>
      </c>
      <c r="F14" s="89"/>
    </row>
    <row r="15" spans="1:6" x14ac:dyDescent="0.25">
      <c r="A15" s="80" t="s">
        <v>1032</v>
      </c>
      <c r="B15" s="81">
        <v>74602110500</v>
      </c>
      <c r="C15" s="72">
        <f>VLOOKUP(B15,Лист4!$B$2:$G$592,6,0)</f>
        <v>2940</v>
      </c>
      <c r="D15" s="56" t="str">
        <f>VLOOKUP(B15,Лист4!$B$2:$H$592,7,0)</f>
        <v>м</v>
      </c>
      <c r="E15" s="88">
        <f t="shared" si="0"/>
        <v>2940</v>
      </c>
      <c r="F15" s="89"/>
    </row>
    <row r="16" spans="1:6" x14ac:dyDescent="0.25">
      <c r="A16" s="80" t="s">
        <v>1034</v>
      </c>
      <c r="B16" s="81">
        <v>74603110300</v>
      </c>
      <c r="C16" s="72">
        <f>VLOOKUP(B16,Лист4!$B$2:$G$592,6,0)</f>
        <v>2514</v>
      </c>
      <c r="D16" s="56" t="str">
        <f>VLOOKUP(B16,Лист4!$B$2:$H$592,7,0)</f>
        <v>шт</v>
      </c>
      <c r="E16" s="88">
        <f t="shared" si="0"/>
        <v>2514</v>
      </c>
      <c r="F16" s="89"/>
    </row>
    <row r="17" spans="1:6" x14ac:dyDescent="0.25">
      <c r="A17" s="80" t="s">
        <v>1036</v>
      </c>
      <c r="B17" s="81">
        <v>74603110500</v>
      </c>
      <c r="C17" s="72">
        <f>VLOOKUP(B17,Лист4!$B$2:$G$592,6,0)</f>
        <v>2940</v>
      </c>
      <c r="D17" s="56" t="str">
        <f>VLOOKUP(B17,Лист4!$B$2:$H$592,7,0)</f>
        <v>м</v>
      </c>
      <c r="E17" s="88">
        <f t="shared" si="0"/>
        <v>2940</v>
      </c>
      <c r="F17" s="89"/>
    </row>
    <row r="18" spans="1:6" x14ac:dyDescent="0.25">
      <c r="A18" s="80" t="s">
        <v>1039</v>
      </c>
      <c r="B18" s="81">
        <v>72601110303</v>
      </c>
      <c r="C18" s="72">
        <f>VLOOKUP(B18,Лист4!$B$2:$G$592,6,0)</f>
        <v>3247</v>
      </c>
      <c r="D18" s="56" t="str">
        <f>VLOOKUP(B18,Лист4!$B$2:$H$592,7,0)</f>
        <v>шт</v>
      </c>
      <c r="E18" s="88">
        <f t="shared" si="0"/>
        <v>3247</v>
      </c>
      <c r="F18" s="89"/>
    </row>
    <row r="19" spans="1:6" x14ac:dyDescent="0.25">
      <c r="A19" s="80" t="s">
        <v>1043</v>
      </c>
      <c r="B19" s="81">
        <v>74301110000</v>
      </c>
      <c r="C19" s="72">
        <f>VLOOKUP(B19,Лист4!$B$2:$G$592,6,0)</f>
        <v>905</v>
      </c>
      <c r="D19" s="56" t="str">
        <f>VLOOKUP(B19,Лист4!$B$2:$H$592,7,0)</f>
        <v>м</v>
      </c>
      <c r="E19" s="88">
        <f t="shared" si="0"/>
        <v>905</v>
      </c>
      <c r="F19" s="89"/>
    </row>
    <row r="20" spans="1:6" x14ac:dyDescent="0.25">
      <c r="A20" s="80" t="s">
        <v>1045</v>
      </c>
      <c r="B20" s="81">
        <v>74301050000</v>
      </c>
      <c r="C20" s="72">
        <f>VLOOKUP(B20,Лист4!$B$2:$G$592,6,0)</f>
        <v>450</v>
      </c>
      <c r="D20" s="56" t="str">
        <f>VLOOKUP(B20,Лист4!$B$2:$H$592,7,0)</f>
        <v>м</v>
      </c>
      <c r="E20" s="88">
        <f t="shared" si="0"/>
        <v>450</v>
      </c>
      <c r="F20" s="89"/>
    </row>
    <row r="21" spans="1:6" x14ac:dyDescent="0.25">
      <c r="A21" s="80" t="s">
        <v>1054</v>
      </c>
      <c r="B21" s="81">
        <v>74302110000</v>
      </c>
      <c r="C21" s="72">
        <f>VLOOKUP(B21,Лист4!$B$2:$G$592,6,0)</f>
        <v>927</v>
      </c>
      <c r="D21" s="56" t="str">
        <f>VLOOKUP(B21,Лист4!$B$2:$H$592,7,0)</f>
        <v>шт</v>
      </c>
      <c r="E21" s="88">
        <f t="shared" si="0"/>
        <v>927</v>
      </c>
      <c r="F21" s="89"/>
    </row>
    <row r="22" spans="1:6" x14ac:dyDescent="0.25">
      <c r="A22" s="80" t="s">
        <v>1055</v>
      </c>
      <c r="B22" s="81">
        <v>74302050000</v>
      </c>
      <c r="C22" s="72">
        <f>VLOOKUP(B22,Лист4!$B$2:$G$592,6,0)</f>
        <v>461</v>
      </c>
      <c r="D22" s="56" t="str">
        <f>VLOOKUP(B22,Лист4!$B$2:$H$592,7,0)</f>
        <v>шт</v>
      </c>
      <c r="E22" s="88">
        <f t="shared" si="0"/>
        <v>461</v>
      </c>
      <c r="F22" s="89"/>
    </row>
    <row r="23" spans="1:6" x14ac:dyDescent="0.25">
      <c r="A23" s="80" t="s">
        <v>1056</v>
      </c>
      <c r="B23" s="81">
        <v>74400110200</v>
      </c>
      <c r="C23" s="72">
        <f>VLOOKUP(B23,Лист4!$B$2:$G$592,6,0)</f>
        <v>937</v>
      </c>
      <c r="D23" s="56" t="str">
        <f>VLOOKUP(B23,Лист4!$B$2:$H$592,7,0)</f>
        <v>шт</v>
      </c>
      <c r="E23" s="88">
        <f t="shared" si="0"/>
        <v>937</v>
      </c>
      <c r="F23" s="89"/>
    </row>
    <row r="24" spans="1:6" x14ac:dyDescent="0.25">
      <c r="A24" s="80" t="s">
        <v>1057</v>
      </c>
      <c r="B24" s="81">
        <v>74400110300</v>
      </c>
      <c r="C24" s="72">
        <f>VLOOKUP(B24,Лист4!$B$2:$G$592,6,0)</f>
        <v>922</v>
      </c>
      <c r="D24" s="56" t="str">
        <f>VLOOKUP(B24,Лист4!$B$2:$H$592,7,0)</f>
        <v>м</v>
      </c>
      <c r="E24" s="88">
        <f t="shared" si="0"/>
        <v>922</v>
      </c>
      <c r="F24" s="89"/>
    </row>
    <row r="25" spans="1:6" x14ac:dyDescent="0.25">
      <c r="A25" s="80" t="s">
        <v>1066</v>
      </c>
      <c r="B25" s="81">
        <v>74400110500</v>
      </c>
      <c r="C25" s="72">
        <f>VLOOKUP(B25,Лист4!$B$2:$G$592,6,0)</f>
        <v>922</v>
      </c>
      <c r="D25" s="56" t="str">
        <f>VLOOKUP(B25,Лист4!$B$2:$H$592,7,0)</f>
        <v>м</v>
      </c>
      <c r="E25" s="88">
        <f t="shared" si="0"/>
        <v>922</v>
      </c>
      <c r="F25" s="89"/>
    </row>
    <row r="26" spans="1:6" x14ac:dyDescent="0.25">
      <c r="A26" s="80" t="s">
        <v>1086</v>
      </c>
      <c r="B26" s="81">
        <v>74400050300</v>
      </c>
      <c r="C26" s="72">
        <f>VLOOKUP(B26,Лист4!$B$2:$G$592,6,0)</f>
        <v>301</v>
      </c>
      <c r="D26" s="56" t="str">
        <f>VLOOKUP(B26,Лист4!$B$2:$H$592,7,0)</f>
        <v>м</v>
      </c>
      <c r="E26" s="88">
        <f t="shared" si="0"/>
        <v>301</v>
      </c>
      <c r="F26" s="89"/>
    </row>
    <row r="27" spans="1:6" x14ac:dyDescent="0.25">
      <c r="A27" s="80" t="s">
        <v>1088</v>
      </c>
      <c r="B27" s="81">
        <v>74400050500</v>
      </c>
      <c r="C27" s="72">
        <f>VLOOKUP(B27,Лист4!$B$2:$G$592,6,0)</f>
        <v>301</v>
      </c>
      <c r="D27" s="56" t="str">
        <f>VLOOKUP(B27,Лист4!$B$2:$H$592,7,0)</f>
        <v>м</v>
      </c>
      <c r="E27" s="88">
        <f t="shared" si="0"/>
        <v>301</v>
      </c>
      <c r="F27" s="89"/>
    </row>
    <row r="28" spans="1:6" x14ac:dyDescent="0.25">
      <c r="A28" s="80" t="s">
        <v>1090</v>
      </c>
      <c r="B28" s="81">
        <v>74404110500</v>
      </c>
      <c r="C28" s="72">
        <f>VLOOKUP(B28,Лист4!$B$2:$G$592,6,0)</f>
        <v>1155</v>
      </c>
      <c r="D28" s="56" t="str">
        <f>VLOOKUP(B28,Лист4!$B$2:$H$592,7,0)</f>
        <v>шт</v>
      </c>
      <c r="E28" s="88">
        <f t="shared" si="0"/>
        <v>1155</v>
      </c>
      <c r="F28" s="89"/>
    </row>
    <row r="29" spans="1:6" x14ac:dyDescent="0.25">
      <c r="A29" s="80" t="s">
        <v>1091</v>
      </c>
      <c r="B29" s="81">
        <v>74403110500</v>
      </c>
      <c r="C29" s="72">
        <f>VLOOKUP(B29,Лист4!$B$2:$G$592,6,0)</f>
        <v>1155</v>
      </c>
      <c r="D29" s="56" t="str">
        <f>VLOOKUP(B29,Лист4!$B$2:$H$592,7,0)</f>
        <v>шт</v>
      </c>
      <c r="E29" s="88">
        <f t="shared" si="0"/>
        <v>1155</v>
      </c>
      <c r="F29" s="89"/>
    </row>
    <row r="30" spans="1:6" x14ac:dyDescent="0.25">
      <c r="A30" s="80" t="s">
        <v>1092</v>
      </c>
      <c r="B30" s="81">
        <v>74402110500</v>
      </c>
      <c r="C30" s="72">
        <f>VLOOKUP(B30,Лист4!$B$2:$G$592,6,0)</f>
        <v>1155</v>
      </c>
      <c r="D30" s="56" t="str">
        <f>VLOOKUP(B30,Лист4!$B$2:$H$592,7,0)</f>
        <v>шт</v>
      </c>
      <c r="E30" s="88">
        <f t="shared" si="0"/>
        <v>1155</v>
      </c>
      <c r="F30" s="89"/>
    </row>
    <row r="31" spans="1:6" x14ac:dyDescent="0.25">
      <c r="A31" s="80" t="s">
        <v>1093</v>
      </c>
      <c r="B31" s="81">
        <v>74401110500</v>
      </c>
      <c r="C31" s="72">
        <f>VLOOKUP(B31,Лист4!$B$2:$G$592,6,0)</f>
        <v>1155</v>
      </c>
      <c r="D31" s="56" t="str">
        <f>VLOOKUP(B31,Лист4!$B$2:$H$592,7,0)</f>
        <v>шт</v>
      </c>
      <c r="E31" s="88">
        <f t="shared" si="0"/>
        <v>1155</v>
      </c>
      <c r="F31" s="89"/>
    </row>
    <row r="32" spans="1:6" x14ac:dyDescent="0.25">
      <c r="A32" s="80" t="s">
        <v>1096</v>
      </c>
      <c r="B32" s="81">
        <v>74902110000</v>
      </c>
      <c r="C32" s="72">
        <f>VLOOKUP(B32,Лист4!$B$2:$G$592,6,0)</f>
        <v>1547</v>
      </c>
      <c r="D32" s="56" t="str">
        <f>VLOOKUP(B32,Лист4!$B$2:$H$592,7,0)</f>
        <v>м</v>
      </c>
      <c r="E32" s="88">
        <f t="shared" si="0"/>
        <v>1547</v>
      </c>
      <c r="F32" s="89"/>
    </row>
    <row r="33" spans="1:6" x14ac:dyDescent="0.25">
      <c r="A33" s="80" t="s">
        <v>1098</v>
      </c>
      <c r="B33" s="81">
        <v>74902050001</v>
      </c>
      <c r="C33" s="72">
        <f>VLOOKUP(B33,Лист4!$B$2:$G$592,6,0)</f>
        <v>784</v>
      </c>
      <c r="D33" s="56" t="str">
        <f>VLOOKUP(B33,Лист4!$B$2:$H$592,7,0)</f>
        <v>м</v>
      </c>
      <c r="E33" s="88">
        <f t="shared" si="0"/>
        <v>784</v>
      </c>
      <c r="F33" s="89"/>
    </row>
    <row r="34" spans="1:6" x14ac:dyDescent="0.25">
      <c r="A34" s="80" t="s">
        <v>1103</v>
      </c>
      <c r="B34" s="81">
        <v>74303110100</v>
      </c>
      <c r="C34" s="72">
        <f>VLOOKUP(B34,Лист4!$B$2:$G$592,6,0)</f>
        <v>693</v>
      </c>
      <c r="D34" s="56" t="str">
        <f>VLOOKUP(B34,Лист4!$B$2:$H$592,7,0)</f>
        <v>м</v>
      </c>
      <c r="E34" s="88">
        <f t="shared" si="0"/>
        <v>693</v>
      </c>
      <c r="F34" s="89"/>
    </row>
    <row r="35" spans="1:6" x14ac:dyDescent="0.25">
      <c r="A35" s="80" t="s">
        <v>1110</v>
      </c>
      <c r="B35" s="81">
        <v>74901110000</v>
      </c>
      <c r="C35" s="72">
        <f>VLOOKUP(B35,Лист4!$B$2:$G$592,6,0)</f>
        <v>1738</v>
      </c>
      <c r="D35" s="56" t="str">
        <f>VLOOKUP(B35,Лист4!$B$2:$H$592,7,0)</f>
        <v>м</v>
      </c>
      <c r="E35" s="88">
        <f t="shared" si="0"/>
        <v>1738</v>
      </c>
      <c r="F35" s="89"/>
    </row>
    <row r="36" spans="1:6" x14ac:dyDescent="0.25">
      <c r="A36" s="80" t="s">
        <v>2678</v>
      </c>
      <c r="B36" s="81">
        <v>74901050010</v>
      </c>
      <c r="C36" s="72">
        <f>VLOOKUP(B36,Лист4!$B$2:$G$592,6,0)</f>
        <v>1403</v>
      </c>
      <c r="D36" s="56" t="str">
        <f>VLOOKUP(B36,Лист4!$B$2:$H$592,7,0)</f>
        <v>м</v>
      </c>
      <c r="E36" s="88">
        <f t="shared" si="0"/>
        <v>1403</v>
      </c>
      <c r="F36" s="89"/>
    </row>
    <row r="37" spans="1:6" x14ac:dyDescent="0.25">
      <c r="A37" s="80" t="s">
        <v>1113</v>
      </c>
      <c r="B37" s="81">
        <v>74501110300</v>
      </c>
      <c r="C37" s="72">
        <f>VLOOKUP(B37,Лист4!$B$2:$G$592,6,0)</f>
        <v>1622</v>
      </c>
      <c r="D37" s="56" t="str">
        <f>VLOOKUP(B37,Лист4!$B$2:$H$592,7,0)</f>
        <v>м</v>
      </c>
      <c r="E37" s="88">
        <f t="shared" si="0"/>
        <v>1622</v>
      </c>
      <c r="F37" s="89"/>
    </row>
    <row r="38" spans="1:6" x14ac:dyDescent="0.25">
      <c r="A38" s="80" t="s">
        <v>1115</v>
      </c>
      <c r="B38" s="81">
        <v>74501110500</v>
      </c>
      <c r="C38" s="72">
        <f>VLOOKUP(B38,Лист4!$B$2:$G$592,6,0)</f>
        <v>1622</v>
      </c>
      <c r="D38" s="56" t="str">
        <f>VLOOKUP(B38,Лист4!$B$2:$H$592,7,0)</f>
        <v>м</v>
      </c>
      <c r="E38" s="88">
        <f t="shared" si="0"/>
        <v>1622</v>
      </c>
      <c r="F38" s="89"/>
    </row>
    <row r="39" spans="1:6" x14ac:dyDescent="0.25">
      <c r="A39" s="80" t="s">
        <v>1117</v>
      </c>
      <c r="B39" s="81">
        <v>74501110100</v>
      </c>
      <c r="C39" s="72">
        <f>VLOOKUP(B39,Лист4!$B$2:$G$592,6,0)</f>
        <v>1226</v>
      </c>
      <c r="D39" s="56" t="str">
        <f>VLOOKUP(B39,Лист4!$B$2:$H$592,7,0)</f>
        <v>м</v>
      </c>
      <c r="E39" s="88">
        <f t="shared" si="0"/>
        <v>1226</v>
      </c>
      <c r="F39" s="89"/>
    </row>
    <row r="40" spans="1:6" x14ac:dyDescent="0.25">
      <c r="A40" s="80" t="s">
        <v>1119</v>
      </c>
      <c r="B40" s="81">
        <v>74503110500</v>
      </c>
      <c r="C40" s="72">
        <f>VLOOKUP(B40,Лист4!$B$2:$G$592,6,0)</f>
        <v>1226</v>
      </c>
      <c r="D40" s="56" t="str">
        <f>VLOOKUP(B40,Лист4!$B$2:$H$592,7,0)</f>
        <v>м</v>
      </c>
      <c r="E40" s="88">
        <f t="shared" si="0"/>
        <v>1226</v>
      </c>
      <c r="F40" s="89"/>
    </row>
    <row r="41" spans="1:6" x14ac:dyDescent="0.25">
      <c r="A41" s="80" t="s">
        <v>1134</v>
      </c>
      <c r="B41" s="81">
        <v>74501050300</v>
      </c>
      <c r="C41" s="72">
        <f>VLOOKUP(B41,Лист4!$B$2:$G$592,6,0)</f>
        <v>593</v>
      </c>
      <c r="D41" s="56" t="str">
        <f>VLOOKUP(B41,Лист4!$B$2:$H$592,7,0)</f>
        <v>м</v>
      </c>
      <c r="E41" s="88">
        <f t="shared" si="0"/>
        <v>593</v>
      </c>
      <c r="F41" s="89"/>
    </row>
    <row r="42" spans="1:6" x14ac:dyDescent="0.25">
      <c r="A42" s="80" t="s">
        <v>1135</v>
      </c>
      <c r="B42" s="81">
        <v>74501050500</v>
      </c>
      <c r="C42" s="72">
        <f>VLOOKUP(B42,Лист4!$B$2:$G$592,6,0)</f>
        <v>593</v>
      </c>
      <c r="D42" s="56" t="str">
        <f>VLOOKUP(B42,Лист4!$B$2:$H$592,7,0)</f>
        <v>м</v>
      </c>
      <c r="E42" s="88">
        <f t="shared" si="0"/>
        <v>593</v>
      </c>
      <c r="F42" s="89"/>
    </row>
    <row r="43" spans="1:6" x14ac:dyDescent="0.25">
      <c r="A43" s="80" t="s">
        <v>1139</v>
      </c>
      <c r="B43" s="81">
        <v>73270110500</v>
      </c>
      <c r="C43" s="72">
        <f>VLOOKUP(B43,Лист4!$B$2:$G$592,6,0)</f>
        <v>3761</v>
      </c>
      <c r="D43" s="56" t="str">
        <f>VLOOKUP(B43,Лист4!$B$2:$H$592,7,0)</f>
        <v>м</v>
      </c>
      <c r="E43" s="88">
        <f t="shared" si="0"/>
        <v>3761</v>
      </c>
      <c r="F43" s="89"/>
    </row>
    <row r="44" spans="1:6" x14ac:dyDescent="0.25">
      <c r="A44" s="80" t="s">
        <v>1142</v>
      </c>
      <c r="B44" s="81">
        <v>73270110600</v>
      </c>
      <c r="C44" s="72">
        <f>VLOOKUP(B44,Лист4!$B$2:$G$592,6,0)</f>
        <v>5563</v>
      </c>
      <c r="D44" s="56" t="str">
        <f>VLOOKUP(B44,Лист4!$B$2:$H$592,7,0)</f>
        <v>м</v>
      </c>
      <c r="E44" s="88">
        <f t="shared" si="0"/>
        <v>5563</v>
      </c>
      <c r="F44" s="89"/>
    </row>
    <row r="45" spans="1:6" x14ac:dyDescent="0.25">
      <c r="A45" s="80" t="s">
        <v>1145</v>
      </c>
      <c r="B45" s="81">
        <v>73270110700</v>
      </c>
      <c r="C45" s="72">
        <f>VLOOKUP(B45,Лист4!$B$2:$G$592,6,0)</f>
        <v>6461</v>
      </c>
      <c r="D45" s="56" t="str">
        <f>VLOOKUP(B45,Лист4!$B$2:$H$592,7,0)</f>
        <v>м</v>
      </c>
      <c r="E45" s="88">
        <f t="shared" si="0"/>
        <v>6461</v>
      </c>
      <c r="F45" s="89"/>
    </row>
    <row r="46" spans="1:6" x14ac:dyDescent="0.25">
      <c r="A46" s="80" t="s">
        <v>1147</v>
      </c>
      <c r="B46" s="81">
        <v>73270110200</v>
      </c>
      <c r="C46" s="72">
        <f>VLOOKUP(B46,Лист4!$B$2:$G$592,6,0)</f>
        <v>1628</v>
      </c>
      <c r="D46" s="56" t="str">
        <f>VLOOKUP(B46,Лист4!$B$2:$H$592,7,0)</f>
        <v>м</v>
      </c>
      <c r="E46" s="88">
        <f t="shared" si="0"/>
        <v>1628</v>
      </c>
      <c r="F46" s="89"/>
    </row>
    <row r="47" spans="1:6" x14ac:dyDescent="0.25">
      <c r="A47" s="80" t="s">
        <v>1150</v>
      </c>
      <c r="B47" s="81">
        <v>73270110800</v>
      </c>
      <c r="C47" s="72">
        <f>VLOOKUP(B47,Лист4!$B$2:$G$592,6,0)</f>
        <v>10175</v>
      </c>
      <c r="D47" s="56" t="str">
        <f>VLOOKUP(B47,Лист4!$B$2:$H$592,7,0)</f>
        <v>шт</v>
      </c>
      <c r="E47" s="88">
        <f t="shared" si="0"/>
        <v>10175</v>
      </c>
      <c r="F47" s="89"/>
    </row>
    <row r="48" spans="1:6" x14ac:dyDescent="0.25">
      <c r="A48" s="80" t="s">
        <v>1153</v>
      </c>
      <c r="B48" s="81">
        <v>73270110300</v>
      </c>
      <c r="C48" s="72">
        <f>VLOOKUP(B48,Лист4!$B$2:$G$592,6,0)</f>
        <v>2293</v>
      </c>
      <c r="D48" s="56" t="str">
        <f>VLOOKUP(B48,Лист4!$B$2:$H$592,7,0)</f>
        <v>шт</v>
      </c>
      <c r="E48" s="88">
        <f t="shared" si="0"/>
        <v>2293</v>
      </c>
      <c r="F48" s="89"/>
    </row>
    <row r="49" spans="1:6" x14ac:dyDescent="0.25">
      <c r="A49" s="80" t="s">
        <v>1156</v>
      </c>
      <c r="B49" s="81">
        <v>73270110400</v>
      </c>
      <c r="C49" s="72">
        <f>VLOOKUP(B49,Лист4!$B$2:$G$592,6,0)</f>
        <v>2981</v>
      </c>
      <c r="D49" s="56" t="str">
        <f>VLOOKUP(B49,Лист4!$B$2:$H$592,7,0)</f>
        <v>шт</v>
      </c>
      <c r="E49" s="88">
        <f t="shared" si="0"/>
        <v>2981</v>
      </c>
      <c r="F49" s="89"/>
    </row>
    <row r="50" spans="1:6" x14ac:dyDescent="0.25">
      <c r="A50" s="80" t="s">
        <v>1174</v>
      </c>
      <c r="B50" s="81">
        <v>73180050500</v>
      </c>
      <c r="C50" s="72">
        <f>VLOOKUP(B50,Лист4!$B$2:$G$592,6,0)</f>
        <v>1206</v>
      </c>
      <c r="D50" s="56" t="str">
        <f>VLOOKUP(B50,Лист4!$B$2:$H$592,7,0)</f>
        <v>шт</v>
      </c>
      <c r="E50" s="88">
        <f t="shared" si="0"/>
        <v>1206</v>
      </c>
      <c r="F50" s="89"/>
    </row>
    <row r="51" spans="1:6" x14ac:dyDescent="0.25">
      <c r="A51" s="80" t="s">
        <v>1178</v>
      </c>
      <c r="B51" s="81">
        <v>73180050700</v>
      </c>
      <c r="C51" s="72">
        <f>VLOOKUP(B51,Лист4!$B$2:$G$592,6,0)</f>
        <v>2121</v>
      </c>
      <c r="D51" s="56" t="str">
        <f>VLOOKUP(B51,Лист4!$B$2:$H$592,7,0)</f>
        <v>шт</v>
      </c>
      <c r="E51" s="88">
        <f t="shared" si="0"/>
        <v>2121</v>
      </c>
      <c r="F51" s="89"/>
    </row>
    <row r="52" spans="1:6" x14ac:dyDescent="0.25">
      <c r="A52" s="80" t="s">
        <v>1179</v>
      </c>
      <c r="B52" s="81">
        <v>73180050200</v>
      </c>
      <c r="C52" s="72">
        <f>VLOOKUP(B52,Лист4!$B$2:$G$592,6,0)</f>
        <v>607</v>
      </c>
      <c r="D52" s="56" t="str">
        <f>VLOOKUP(B52,Лист4!$B$2:$H$592,7,0)</f>
        <v>шт</v>
      </c>
      <c r="E52" s="88">
        <f t="shared" si="0"/>
        <v>607</v>
      </c>
      <c r="F52" s="89"/>
    </row>
    <row r="53" spans="1:6" x14ac:dyDescent="0.25">
      <c r="A53" s="80" t="s">
        <v>1182</v>
      </c>
      <c r="B53" s="81">
        <v>73180050300</v>
      </c>
      <c r="C53" s="72">
        <f>VLOOKUP(B53,Лист4!$B$2:$G$592,6,0)</f>
        <v>750</v>
      </c>
      <c r="D53" s="56" t="str">
        <f>VLOOKUP(B53,Лист4!$B$2:$H$592,7,0)</f>
        <v>м</v>
      </c>
      <c r="E53" s="88">
        <f t="shared" si="0"/>
        <v>750</v>
      </c>
      <c r="F53" s="89"/>
    </row>
    <row r="54" spans="1:6" x14ac:dyDescent="0.25">
      <c r="A54" s="80" t="s">
        <v>2679</v>
      </c>
      <c r="B54" s="81">
        <v>74909110000</v>
      </c>
      <c r="C54" s="72">
        <f>VLOOKUP(B54,Лист4!$B$2:$G$592,6,0)</f>
        <v>237</v>
      </c>
      <c r="D54" s="56" t="str">
        <f>VLOOKUP(B54,Лист4!$B$2:$H$592,7,0)</f>
        <v>м</v>
      </c>
      <c r="E54" s="88">
        <f t="shared" si="0"/>
        <v>237</v>
      </c>
      <c r="F54" s="89"/>
    </row>
    <row r="55" spans="1:6" x14ac:dyDescent="0.25">
      <c r="A55" s="80" t="s">
        <v>2680</v>
      </c>
      <c r="B55" s="81">
        <v>74909050000</v>
      </c>
      <c r="C55" s="72">
        <f>VLOOKUP(B55,Лист4!$B$2:$G$592,6,0)</f>
        <v>113</v>
      </c>
      <c r="D55" s="56" t="str">
        <f>VLOOKUP(B55,Лист4!$B$2:$H$592,7,0)</f>
        <v>шт</v>
      </c>
      <c r="E55" s="88">
        <f t="shared" si="0"/>
        <v>113</v>
      </c>
      <c r="F55" s="89"/>
    </row>
  </sheetData>
  <mergeCells count="52">
    <mergeCell ref="A6:A7"/>
    <mergeCell ref="B6:B7"/>
    <mergeCell ref="C6:D6"/>
    <mergeCell ref="E10:F10"/>
    <mergeCell ref="E6:F6"/>
    <mergeCell ref="E7:F8"/>
    <mergeCell ref="E9:F9"/>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52:F52"/>
    <mergeCell ref="E53:F53"/>
    <mergeCell ref="E54:F54"/>
    <mergeCell ref="E55:F55"/>
    <mergeCell ref="E47:F47"/>
    <mergeCell ref="E48:F48"/>
    <mergeCell ref="E49:F49"/>
    <mergeCell ref="E50:F50"/>
    <mergeCell ref="E51:F51"/>
  </mergeCells>
  <conditionalFormatting sqref="B9:B55">
    <cfRule type="duplicateValues" dxfId="45" priority="1"/>
  </conditionalFormatting>
  <conditionalFormatting sqref="B56:B1048576 B1:B8">
    <cfRule type="duplicateValues" dxfId="44" priority="25"/>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F27"/>
  <sheetViews>
    <sheetView workbookViewId="0">
      <selection activeCell="E9" sqref="E9:F22"/>
    </sheetView>
  </sheetViews>
  <sheetFormatPr defaultRowHeight="15" x14ac:dyDescent="0.25"/>
  <cols>
    <col min="1" max="1" width="79.28515625" customWidth="1"/>
    <col min="2" max="2" width="14.28515625" style="18" customWidth="1"/>
    <col min="3" max="3" width="12" bestFit="1" customWidth="1"/>
    <col min="4" max="4" width="3.5703125" style="18" bestFit="1" customWidth="1"/>
    <col min="6" max="6" width="19" customWidth="1"/>
  </cols>
  <sheetData>
    <row r="2" spans="1:6" ht="44.25" x14ac:dyDescent="0.25">
      <c r="A2" s="1" t="s">
        <v>0</v>
      </c>
      <c r="B2" s="19"/>
      <c r="C2" s="2"/>
      <c r="D2" s="20"/>
    </row>
    <row r="3" spans="1:6" x14ac:dyDescent="0.25">
      <c r="A3" s="2"/>
      <c r="B3" s="20"/>
      <c r="C3" s="2"/>
      <c r="D3" s="20"/>
    </row>
    <row r="4" spans="1:6" ht="18" x14ac:dyDescent="0.25">
      <c r="A4" s="3" t="s">
        <v>1</v>
      </c>
      <c r="B4" s="21"/>
      <c r="C4" s="2"/>
      <c r="D4" s="20"/>
    </row>
    <row r="5" spans="1:6" x14ac:dyDescent="0.25">
      <c r="A5" s="2"/>
      <c r="B5" s="20"/>
      <c r="C5" s="2"/>
      <c r="D5" s="20"/>
    </row>
    <row r="6" spans="1:6" ht="29.25" customHeight="1" x14ac:dyDescent="0.5">
      <c r="A6" s="94" t="s">
        <v>2</v>
      </c>
      <c r="B6" s="96" t="s">
        <v>151</v>
      </c>
      <c r="C6" s="102" t="s">
        <v>700</v>
      </c>
      <c r="D6" s="102"/>
      <c r="E6" s="103" t="s">
        <v>2751</v>
      </c>
      <c r="F6" s="104"/>
    </row>
    <row r="7" spans="1:6" ht="15" customHeight="1" x14ac:dyDescent="0.25">
      <c r="A7" s="95"/>
      <c r="B7" s="97"/>
      <c r="C7" s="4" t="s">
        <v>3</v>
      </c>
      <c r="D7" s="4" t="s">
        <v>4</v>
      </c>
      <c r="E7" s="100">
        <v>0</v>
      </c>
      <c r="F7" s="101"/>
    </row>
    <row r="8" spans="1:6" ht="15" customHeight="1" x14ac:dyDescent="0.25">
      <c r="A8" s="22" t="s">
        <v>11</v>
      </c>
      <c r="B8" s="23"/>
      <c r="C8" s="6"/>
      <c r="D8" s="23"/>
      <c r="E8" s="101"/>
      <c r="F8" s="101"/>
    </row>
    <row r="9" spans="1:6" ht="15" customHeight="1" x14ac:dyDescent="0.25">
      <c r="A9" s="80" t="s">
        <v>991</v>
      </c>
      <c r="B9" s="81">
        <v>60200025000</v>
      </c>
      <c r="C9" s="74">
        <f>VLOOKUP(B9,Лист4!$B$2:$G$592,6,0)</f>
        <v>1129</v>
      </c>
      <c r="D9" s="58" t="s">
        <v>7</v>
      </c>
      <c r="E9" s="88">
        <f>C9-C9*$E$7</f>
        <v>1129</v>
      </c>
      <c r="F9" s="89"/>
    </row>
    <row r="10" spans="1:6" x14ac:dyDescent="0.25">
      <c r="A10" s="80" t="s">
        <v>992</v>
      </c>
      <c r="B10" s="81">
        <v>60300016001</v>
      </c>
      <c r="C10" s="74">
        <f>VLOOKUP(B10,Лист4!$B$2:$G$592,6,0)</f>
        <v>486</v>
      </c>
      <c r="D10" s="58" t="s">
        <v>7</v>
      </c>
      <c r="E10" s="88">
        <f t="shared" ref="E10:E22" si="0">C10-C10*$E$7</f>
        <v>486</v>
      </c>
      <c r="F10" s="89"/>
    </row>
    <row r="11" spans="1:6" x14ac:dyDescent="0.25">
      <c r="A11" s="80" t="s">
        <v>993</v>
      </c>
      <c r="B11" s="81">
        <v>60300016000</v>
      </c>
      <c r="C11" s="74">
        <f>VLOOKUP(B11,Лист4!$B$2:$G$592,6,0)</f>
        <v>429</v>
      </c>
      <c r="D11" s="58" t="s">
        <v>7</v>
      </c>
      <c r="E11" s="88">
        <f t="shared" si="0"/>
        <v>429</v>
      </c>
      <c r="F11" s="89"/>
    </row>
    <row r="12" spans="1:6" x14ac:dyDescent="0.25">
      <c r="A12" s="80" t="s">
        <v>994</v>
      </c>
      <c r="B12" s="81">
        <v>60300032000</v>
      </c>
      <c r="C12" s="74">
        <f>VLOOKUP(B12,Лист4!$B$2:$G$592,6,0)</f>
        <v>1586</v>
      </c>
      <c r="D12" s="58" t="s">
        <v>7</v>
      </c>
      <c r="E12" s="88">
        <f t="shared" si="0"/>
        <v>1586</v>
      </c>
      <c r="F12" s="89"/>
    </row>
    <row r="13" spans="1:6" x14ac:dyDescent="0.25">
      <c r="A13" s="80" t="s">
        <v>1001</v>
      </c>
      <c r="B13" s="81">
        <v>60200016100</v>
      </c>
      <c r="C13" s="74">
        <f>VLOOKUP(B13,Лист4!$B$2:$G$592,6,0)</f>
        <v>429</v>
      </c>
      <c r="D13" s="58" t="s">
        <v>7</v>
      </c>
      <c r="E13" s="88">
        <f t="shared" si="0"/>
        <v>429</v>
      </c>
      <c r="F13" s="89"/>
    </row>
    <row r="14" spans="1:6" ht="15.75" customHeight="1" x14ac:dyDescent="0.25">
      <c r="A14" s="80" t="s">
        <v>1003</v>
      </c>
      <c r="B14" s="81">
        <v>60200020000</v>
      </c>
      <c r="C14" s="74">
        <f>VLOOKUP(B14,Лист4!$B$2:$G$592,6,0)</f>
        <v>609</v>
      </c>
      <c r="D14" s="58" t="s">
        <v>7</v>
      </c>
      <c r="E14" s="88">
        <f t="shared" si="0"/>
        <v>609</v>
      </c>
      <c r="F14" s="89"/>
    </row>
    <row r="15" spans="1:6" x14ac:dyDescent="0.25">
      <c r="A15" s="80" t="s">
        <v>1004</v>
      </c>
      <c r="B15" s="81">
        <v>60300020000</v>
      </c>
      <c r="C15" s="74">
        <f>VLOOKUP(B15,Лист4!$B$2:$G$592,6,0)</f>
        <v>762</v>
      </c>
      <c r="D15" s="58" t="s">
        <v>7</v>
      </c>
      <c r="E15" s="88">
        <f t="shared" si="0"/>
        <v>762</v>
      </c>
      <c r="F15" s="89"/>
    </row>
    <row r="16" spans="1:6" x14ac:dyDescent="0.25">
      <c r="A16" s="80" t="s">
        <v>1005</v>
      </c>
      <c r="B16" s="81">
        <v>60300025000</v>
      </c>
      <c r="C16" s="74">
        <f>VLOOKUP(B16,Лист4!$B$2:$G$592,6,0)</f>
        <v>1014</v>
      </c>
      <c r="D16" s="58" t="s">
        <v>7</v>
      </c>
      <c r="E16" s="88">
        <f t="shared" si="0"/>
        <v>1014</v>
      </c>
      <c r="F16" s="89"/>
    </row>
    <row r="17" spans="1:6" x14ac:dyDescent="0.25">
      <c r="A17" s="80" t="s">
        <v>2681</v>
      </c>
      <c r="B17" s="81">
        <v>60500016000</v>
      </c>
      <c r="C17" s="74">
        <f>VLOOKUP(B17,Лист4!$B$2:$G$592,6,0)</f>
        <v>534</v>
      </c>
      <c r="D17" s="58" t="s">
        <v>7</v>
      </c>
      <c r="E17" s="88">
        <f t="shared" si="0"/>
        <v>534</v>
      </c>
      <c r="F17" s="89"/>
    </row>
    <row r="18" spans="1:6" x14ac:dyDescent="0.25">
      <c r="A18" s="80" t="s">
        <v>995</v>
      </c>
      <c r="B18" s="81">
        <v>60500016100</v>
      </c>
      <c r="C18" s="74">
        <f>VLOOKUP(B18,Лист4!$B$2:$G$592,6,0)</f>
        <v>461</v>
      </c>
      <c r="D18" s="58" t="s">
        <v>7</v>
      </c>
      <c r="E18" s="88">
        <f t="shared" si="0"/>
        <v>461</v>
      </c>
      <c r="F18" s="89"/>
    </row>
    <row r="19" spans="1:6" x14ac:dyDescent="0.25">
      <c r="A19" s="80" t="s">
        <v>996</v>
      </c>
      <c r="B19" s="82">
        <v>60500016200</v>
      </c>
      <c r="C19" s="74">
        <f>VLOOKUP(B19,Лист4!$B$2:$G$592,6,0)</f>
        <v>486</v>
      </c>
      <c r="D19" s="58" t="s">
        <v>7</v>
      </c>
      <c r="E19" s="88">
        <f t="shared" si="0"/>
        <v>486</v>
      </c>
      <c r="F19" s="89"/>
    </row>
    <row r="20" spans="1:6" x14ac:dyDescent="0.25">
      <c r="A20" s="80" t="s">
        <v>997</v>
      </c>
      <c r="B20" s="81">
        <v>60500020100</v>
      </c>
      <c r="C20" s="74">
        <f>VLOOKUP(B20,Лист4!$B$2:$G$592,6,0)</f>
        <v>762</v>
      </c>
      <c r="D20" s="58" t="s">
        <v>7</v>
      </c>
      <c r="E20" s="88">
        <f t="shared" si="0"/>
        <v>762</v>
      </c>
      <c r="F20" s="89"/>
    </row>
    <row r="21" spans="1:6" x14ac:dyDescent="0.25">
      <c r="A21" s="80" t="s">
        <v>998</v>
      </c>
      <c r="B21" s="81">
        <v>60300025001</v>
      </c>
      <c r="C21" s="74">
        <f>VLOOKUP(B21,Лист4!$B$2:$G$592,6,0)</f>
        <v>1411</v>
      </c>
      <c r="D21" s="58" t="s">
        <v>7</v>
      </c>
      <c r="E21" s="88">
        <f t="shared" si="0"/>
        <v>1411</v>
      </c>
      <c r="F21" s="89"/>
    </row>
    <row r="22" spans="1:6" x14ac:dyDescent="0.25">
      <c r="A22" s="80" t="s">
        <v>999</v>
      </c>
      <c r="B22" s="81">
        <v>60500032500</v>
      </c>
      <c r="C22" s="74">
        <f>VLOOKUP(B22,Лист4!$B$2:$G$592,6,0)</f>
        <v>2251</v>
      </c>
      <c r="D22" s="58" t="s">
        <v>7</v>
      </c>
      <c r="E22" s="88">
        <f t="shared" si="0"/>
        <v>2251</v>
      </c>
      <c r="F22" s="89"/>
    </row>
    <row r="23" spans="1:6" x14ac:dyDescent="0.25">
      <c r="B23"/>
      <c r="D23"/>
    </row>
    <row r="24" spans="1:6" x14ac:dyDescent="0.25">
      <c r="B24"/>
      <c r="D24"/>
    </row>
    <row r="25" spans="1:6" x14ac:dyDescent="0.25">
      <c r="B25"/>
      <c r="D25"/>
    </row>
    <row r="26" spans="1:6" x14ac:dyDescent="0.25">
      <c r="D26"/>
    </row>
    <row r="27" spans="1:6" x14ac:dyDescent="0.25">
      <c r="C27" s="18"/>
      <c r="D27"/>
    </row>
  </sheetData>
  <autoFilter ref="A7:D24" xr:uid="{00000000-0009-0000-0000-000005000000}"/>
  <mergeCells count="19">
    <mergeCell ref="A6:A7"/>
    <mergeCell ref="B6:B7"/>
    <mergeCell ref="C6:D6"/>
    <mergeCell ref="E10:F10"/>
    <mergeCell ref="E6:F6"/>
    <mergeCell ref="E7:F8"/>
    <mergeCell ref="E9:F9"/>
    <mergeCell ref="E11:F11"/>
    <mergeCell ref="E12:F12"/>
    <mergeCell ref="E13:F13"/>
    <mergeCell ref="E14:F14"/>
    <mergeCell ref="E15:F15"/>
    <mergeCell ref="E16:F16"/>
    <mergeCell ref="E22:F22"/>
    <mergeCell ref="E17:F17"/>
    <mergeCell ref="E18:F18"/>
    <mergeCell ref="E19:F19"/>
    <mergeCell ref="E20:F20"/>
    <mergeCell ref="E21:F21"/>
  </mergeCells>
  <conditionalFormatting sqref="B9:B22">
    <cfRule type="duplicateValues" dxfId="43" priority="1"/>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F76"/>
  <sheetViews>
    <sheetView workbookViewId="0">
      <selection activeCell="K58" sqref="K58"/>
    </sheetView>
  </sheetViews>
  <sheetFormatPr defaultRowHeight="15" x14ac:dyDescent="0.25"/>
  <cols>
    <col min="1" max="1" width="78.5703125" customWidth="1"/>
    <col min="2" max="2" width="13.7109375" style="18" bestFit="1" customWidth="1"/>
    <col min="3" max="3" width="14.7109375" bestFit="1" customWidth="1"/>
    <col min="4" max="4" width="3.5703125" style="18" bestFit="1" customWidth="1"/>
    <col min="6" max="6" width="18.7109375" customWidth="1"/>
  </cols>
  <sheetData>
    <row r="2" spans="1:6" ht="44.25" x14ac:dyDescent="0.25">
      <c r="A2" s="1" t="s">
        <v>0</v>
      </c>
      <c r="B2" s="19"/>
      <c r="C2" s="2"/>
      <c r="D2" s="20"/>
    </row>
    <row r="3" spans="1:6" x14ac:dyDescent="0.25">
      <c r="A3" s="2"/>
      <c r="B3" s="20"/>
      <c r="C3" s="2"/>
      <c r="D3" s="20"/>
    </row>
    <row r="4" spans="1:6" ht="18" x14ac:dyDescent="0.25">
      <c r="A4" s="3" t="s">
        <v>1</v>
      </c>
      <c r="B4" s="21"/>
      <c r="C4" s="2"/>
      <c r="D4" s="20"/>
    </row>
    <row r="5" spans="1:6" x14ac:dyDescent="0.25">
      <c r="A5" s="2"/>
      <c r="B5" s="20"/>
      <c r="C5" s="2"/>
      <c r="D5" s="20"/>
    </row>
    <row r="6" spans="1:6" ht="32.25" customHeight="1" x14ac:dyDescent="0.5">
      <c r="A6" s="94" t="s">
        <v>2</v>
      </c>
      <c r="B6" s="96" t="s">
        <v>151</v>
      </c>
      <c r="C6" s="102" t="s">
        <v>700</v>
      </c>
      <c r="D6" s="102"/>
      <c r="E6" s="103" t="s">
        <v>2751</v>
      </c>
      <c r="F6" s="104"/>
    </row>
    <row r="7" spans="1:6" ht="15" customHeight="1" x14ac:dyDescent="0.25">
      <c r="A7" s="95"/>
      <c r="B7" s="97"/>
      <c r="C7" s="4" t="s">
        <v>3</v>
      </c>
      <c r="D7" s="4" t="s">
        <v>4</v>
      </c>
      <c r="E7" s="100">
        <v>0</v>
      </c>
      <c r="F7" s="101"/>
    </row>
    <row r="8" spans="1:6" ht="15" customHeight="1" x14ac:dyDescent="0.25">
      <c r="A8" s="24" t="s">
        <v>12</v>
      </c>
      <c r="B8" s="25"/>
      <c r="C8" s="26"/>
      <c r="D8" s="27"/>
      <c r="E8" s="101"/>
      <c r="F8" s="101"/>
    </row>
    <row r="9" spans="1:6" ht="15" customHeight="1" x14ac:dyDescent="0.25">
      <c r="A9" s="80" t="s">
        <v>1191</v>
      </c>
      <c r="B9" s="81">
        <v>62610020200</v>
      </c>
      <c r="C9" s="74">
        <f>VLOOKUP(B9,Лист4!$B$2:$G$592,6,0)</f>
        <v>374</v>
      </c>
      <c r="D9" s="59" t="str">
        <f>VLOOKUP(B9,Лист4!$B$2:$H$592,7,0)</f>
        <v>м</v>
      </c>
      <c r="E9" s="88">
        <f>C9-C9*$E$7</f>
        <v>374</v>
      </c>
      <c r="F9" s="89"/>
    </row>
    <row r="10" spans="1:6" x14ac:dyDescent="0.25">
      <c r="A10" s="80" t="s">
        <v>1193</v>
      </c>
      <c r="B10" s="81">
        <v>61610025310</v>
      </c>
      <c r="C10" s="74">
        <f>VLOOKUP(B10,Лист4!$B$2:$G$592,6,0)</f>
        <v>781</v>
      </c>
      <c r="D10" s="59" t="str">
        <f>VLOOKUP(B10,Лист4!$B$2:$H$592,7,0)</f>
        <v>м</v>
      </c>
      <c r="E10" s="88">
        <f t="shared" ref="E10:E73" si="0">C10-C10*$E$7</f>
        <v>781</v>
      </c>
      <c r="F10" s="89"/>
    </row>
    <row r="11" spans="1:6" x14ac:dyDescent="0.25">
      <c r="A11" s="80" t="s">
        <v>1194</v>
      </c>
      <c r="B11" s="81">
        <v>61610032410</v>
      </c>
      <c r="C11" s="74">
        <f>VLOOKUP(B11,Лист4!$B$2:$G$592,6,0)</f>
        <v>2234</v>
      </c>
      <c r="D11" s="59" t="str">
        <f>VLOOKUP(B11,Лист4!$B$2:$H$592,7,0)</f>
        <v>шт</v>
      </c>
      <c r="E11" s="88">
        <f t="shared" si="0"/>
        <v>2234</v>
      </c>
      <c r="F11" s="89"/>
    </row>
    <row r="12" spans="1:6" x14ac:dyDescent="0.25">
      <c r="A12" s="80" t="s">
        <v>1195</v>
      </c>
      <c r="B12" s="81">
        <v>6202016011</v>
      </c>
      <c r="C12" s="74">
        <f>VLOOKUP(B12,Лист4!$B$2:$G$592,6,0)</f>
        <v>325</v>
      </c>
      <c r="D12" s="59" t="str">
        <f>VLOOKUP(B12,Лист4!$B$2:$H$592,7,0)</f>
        <v>м</v>
      </c>
      <c r="E12" s="88">
        <f t="shared" si="0"/>
        <v>325</v>
      </c>
      <c r="F12" s="89"/>
    </row>
    <row r="13" spans="1:6" x14ac:dyDescent="0.25">
      <c r="A13" s="80" t="s">
        <v>1196</v>
      </c>
      <c r="B13" s="81">
        <v>6202020010</v>
      </c>
      <c r="C13" s="74">
        <f>VLOOKUP(B13,Лист4!$B$2:$G$592,6,0)</f>
        <v>470</v>
      </c>
      <c r="D13" s="59" t="str">
        <f>VLOOKUP(B13,Лист4!$B$2:$H$592,7,0)</f>
        <v>м</v>
      </c>
      <c r="E13" s="88">
        <f t="shared" si="0"/>
        <v>470</v>
      </c>
      <c r="F13" s="89"/>
    </row>
    <row r="14" spans="1:6" x14ac:dyDescent="0.25">
      <c r="A14" s="80" t="s">
        <v>1197</v>
      </c>
      <c r="B14" s="81">
        <v>68207016321</v>
      </c>
      <c r="C14" s="74">
        <f>VLOOKUP(B14,Лист4!$B$2:$G$592,6,0)</f>
        <v>222586</v>
      </c>
      <c r="D14" s="59" t="str">
        <f>VLOOKUP(B14,Лист4!$B$2:$H$592,7,0)</f>
        <v>м</v>
      </c>
      <c r="E14" s="88">
        <f t="shared" si="0"/>
        <v>222586</v>
      </c>
      <c r="F14" s="89"/>
    </row>
    <row r="15" spans="1:6" x14ac:dyDescent="0.25">
      <c r="A15" s="80" t="s">
        <v>1198</v>
      </c>
      <c r="B15" s="81">
        <v>61691016111</v>
      </c>
      <c r="C15" s="74">
        <f>VLOOKUP(B15,Лист4!$B$2:$G$592,6,0)</f>
        <v>1532</v>
      </c>
      <c r="D15" s="59" t="str">
        <f>VLOOKUP(B15,Лист4!$B$2:$H$592,7,0)</f>
        <v>шт</v>
      </c>
      <c r="E15" s="88">
        <f t="shared" si="0"/>
        <v>1532</v>
      </c>
      <c r="F15" s="89"/>
    </row>
    <row r="16" spans="1:6" x14ac:dyDescent="0.25">
      <c r="A16" s="80" t="s">
        <v>1199</v>
      </c>
      <c r="B16" s="81">
        <v>61691020212</v>
      </c>
      <c r="C16" s="74">
        <f>VLOOKUP(B16,Лист4!$B$2:$G$592,6,0)</f>
        <v>1885</v>
      </c>
      <c r="D16" s="59" t="str">
        <f>VLOOKUP(B16,Лист4!$B$2:$H$592,7,0)</f>
        <v>шт</v>
      </c>
      <c r="E16" s="88">
        <f t="shared" si="0"/>
        <v>1885</v>
      </c>
      <c r="F16" s="89"/>
    </row>
    <row r="17" spans="1:6" x14ac:dyDescent="0.25">
      <c r="A17" s="80" t="s">
        <v>1204</v>
      </c>
      <c r="B17" s="81">
        <v>6212016110</v>
      </c>
      <c r="C17" s="74">
        <f>VLOOKUP(B17,Лист4!$B$2:$G$592,6,0)</f>
        <v>1218</v>
      </c>
      <c r="D17" s="59" t="str">
        <f>VLOOKUP(B17,Лист4!$B$2:$H$592,7,0)</f>
        <v>м</v>
      </c>
      <c r="E17" s="88">
        <f t="shared" si="0"/>
        <v>1218</v>
      </c>
      <c r="F17" s="89"/>
    </row>
    <row r="18" spans="1:6" x14ac:dyDescent="0.25">
      <c r="A18" s="80" t="s">
        <v>1205</v>
      </c>
      <c r="B18" s="81">
        <v>61212016210</v>
      </c>
      <c r="C18" s="74">
        <f>VLOOKUP(B18,Лист4!$B$2:$G$592,6,0)</f>
        <v>2330</v>
      </c>
      <c r="D18" s="59" t="str">
        <f>VLOOKUP(B18,Лист4!$B$2:$H$592,7,0)</f>
        <v>шт</v>
      </c>
      <c r="E18" s="88">
        <f t="shared" si="0"/>
        <v>2330</v>
      </c>
      <c r="F18" s="89"/>
    </row>
    <row r="19" spans="1:6" x14ac:dyDescent="0.25">
      <c r="A19" s="80" t="s">
        <v>1206</v>
      </c>
      <c r="B19" s="81">
        <v>6212020110</v>
      </c>
      <c r="C19" s="74">
        <f>VLOOKUP(B19,Лист4!$B$2:$G$592,6,0)</f>
        <v>1546</v>
      </c>
      <c r="D19" s="59" t="str">
        <f>VLOOKUP(B19,Лист4!$B$2:$H$592,7,0)</f>
        <v>м</v>
      </c>
      <c r="E19" s="88">
        <f t="shared" si="0"/>
        <v>1546</v>
      </c>
      <c r="F19" s="89"/>
    </row>
    <row r="20" spans="1:6" x14ac:dyDescent="0.25">
      <c r="A20" s="80" t="s">
        <v>1207</v>
      </c>
      <c r="B20" s="81">
        <v>61212020210</v>
      </c>
      <c r="C20" s="74">
        <f>VLOOKUP(B20,Лист4!$B$2:$G$592,6,0)</f>
        <v>2473</v>
      </c>
      <c r="D20" s="59" t="str">
        <f>VLOOKUP(B20,Лист4!$B$2:$H$592,7,0)</f>
        <v>шт</v>
      </c>
      <c r="E20" s="88">
        <f t="shared" si="0"/>
        <v>2473</v>
      </c>
      <c r="F20" s="89"/>
    </row>
    <row r="21" spans="1:6" x14ac:dyDescent="0.25">
      <c r="A21" s="80" t="s">
        <v>1208</v>
      </c>
      <c r="B21" s="81">
        <v>61212025110</v>
      </c>
      <c r="C21" s="74">
        <f>VLOOKUP(B21,Лист4!$B$2:$G$592,6,0)</f>
        <v>3974</v>
      </c>
      <c r="D21" s="59" t="str">
        <f>VLOOKUP(B21,Лист4!$B$2:$H$592,7,0)</f>
        <v>шт</v>
      </c>
      <c r="E21" s="88">
        <f t="shared" si="0"/>
        <v>3974</v>
      </c>
      <c r="F21" s="89"/>
    </row>
    <row r="22" spans="1:6" x14ac:dyDescent="0.25">
      <c r="A22" s="80" t="s">
        <v>1209</v>
      </c>
      <c r="B22" s="81">
        <v>61212025310</v>
      </c>
      <c r="C22" s="74">
        <f>VLOOKUP(B22,Лист4!$B$2:$G$592,6,0)</f>
        <v>2710</v>
      </c>
      <c r="D22" s="59" t="str">
        <f>VLOOKUP(B22,Лист4!$B$2:$H$592,7,0)</f>
        <v>шт</v>
      </c>
      <c r="E22" s="88">
        <f t="shared" si="0"/>
        <v>2710</v>
      </c>
      <c r="F22" s="89"/>
    </row>
    <row r="23" spans="1:6" x14ac:dyDescent="0.25">
      <c r="A23" s="80" t="s">
        <v>1210</v>
      </c>
      <c r="B23" s="81">
        <v>61212025210</v>
      </c>
      <c r="C23" s="74">
        <f>VLOOKUP(B23,Лист4!$B$2:$G$592,6,0)</f>
        <v>2910</v>
      </c>
      <c r="D23" s="59" t="str">
        <f>VLOOKUP(B23,Лист4!$B$2:$H$592,7,0)</f>
        <v>шт</v>
      </c>
      <c r="E23" s="88">
        <f t="shared" si="0"/>
        <v>2910</v>
      </c>
      <c r="F23" s="89"/>
    </row>
    <row r="24" spans="1:6" x14ac:dyDescent="0.25">
      <c r="A24" s="80" t="s">
        <v>1211</v>
      </c>
      <c r="B24" s="81">
        <v>6211016111</v>
      </c>
      <c r="C24" s="74">
        <f>VLOOKUP(B24,Лист4!$B$2:$G$592,6,0)</f>
        <v>1248</v>
      </c>
      <c r="D24" s="59" t="str">
        <f>VLOOKUP(B24,Лист4!$B$2:$H$592,7,0)</f>
        <v>шт</v>
      </c>
      <c r="E24" s="88">
        <f t="shared" si="0"/>
        <v>1248</v>
      </c>
      <c r="F24" s="89"/>
    </row>
    <row r="25" spans="1:6" x14ac:dyDescent="0.25">
      <c r="A25" s="80" t="s">
        <v>1212</v>
      </c>
      <c r="B25" s="81">
        <v>61211016210</v>
      </c>
      <c r="C25" s="74">
        <f>VLOOKUP(B25,Лист4!$B$2:$G$592,6,0)</f>
        <v>2232</v>
      </c>
      <c r="D25" s="59" t="str">
        <f>VLOOKUP(B25,Лист4!$B$2:$H$592,7,0)</f>
        <v>шт</v>
      </c>
      <c r="E25" s="88">
        <f t="shared" si="0"/>
        <v>2232</v>
      </c>
      <c r="F25" s="89"/>
    </row>
    <row r="26" spans="1:6" x14ac:dyDescent="0.25">
      <c r="A26" s="80" t="s">
        <v>1213</v>
      </c>
      <c r="B26" s="81">
        <v>6211020111</v>
      </c>
      <c r="C26" s="74">
        <f>VLOOKUP(B26,Лист4!$B$2:$G$592,6,0)</f>
        <v>1424</v>
      </c>
      <c r="D26" s="59" t="str">
        <f>VLOOKUP(B26,Лист4!$B$2:$H$592,7,0)</f>
        <v>шт</v>
      </c>
      <c r="E26" s="88">
        <f t="shared" si="0"/>
        <v>1424</v>
      </c>
      <c r="F26" s="89"/>
    </row>
    <row r="27" spans="1:6" x14ac:dyDescent="0.25">
      <c r="A27" s="80" t="s">
        <v>1214</v>
      </c>
      <c r="B27" s="81">
        <v>61211020212</v>
      </c>
      <c r="C27" s="74">
        <f>VLOOKUP(B27,Лист4!$B$2:$G$592,6,0)</f>
        <v>1758</v>
      </c>
      <c r="D27" s="59" t="str">
        <f>VLOOKUP(B27,Лист4!$B$2:$H$592,7,0)</f>
        <v>шт</v>
      </c>
      <c r="E27" s="88">
        <f t="shared" si="0"/>
        <v>1758</v>
      </c>
      <c r="F27" s="89"/>
    </row>
    <row r="28" spans="1:6" x14ac:dyDescent="0.25">
      <c r="A28" s="80" t="s">
        <v>1215</v>
      </c>
      <c r="B28" s="81">
        <v>6211025210</v>
      </c>
      <c r="C28" s="74">
        <f>VLOOKUP(B28,Лист4!$B$2:$G$592,6,0)</f>
        <v>2557</v>
      </c>
      <c r="D28" s="59" t="str">
        <f>VLOOKUP(B28,Лист4!$B$2:$H$592,7,0)</f>
        <v>шт</v>
      </c>
      <c r="E28" s="88">
        <f t="shared" si="0"/>
        <v>2557</v>
      </c>
      <c r="F28" s="89"/>
    </row>
    <row r="29" spans="1:6" x14ac:dyDescent="0.25">
      <c r="A29" s="80" t="s">
        <v>1216</v>
      </c>
      <c r="B29" s="81">
        <v>61211025310</v>
      </c>
      <c r="C29" s="74">
        <f>VLOOKUP(B29,Лист4!$B$2:$G$592,6,0)</f>
        <v>3714</v>
      </c>
      <c r="D29" s="59" t="str">
        <f>VLOOKUP(B29,Лист4!$B$2:$H$592,7,0)</f>
        <v>шт</v>
      </c>
      <c r="E29" s="88">
        <f t="shared" si="0"/>
        <v>3714</v>
      </c>
      <c r="F29" s="89"/>
    </row>
    <row r="30" spans="1:6" x14ac:dyDescent="0.25">
      <c r="A30" s="80" t="s">
        <v>1217</v>
      </c>
      <c r="B30" s="81">
        <v>61211025210</v>
      </c>
      <c r="C30" s="74">
        <f>VLOOKUP(B30,Лист4!$B$2:$G$592,6,0)</f>
        <v>2435</v>
      </c>
      <c r="D30" s="59" t="str">
        <f>VLOOKUP(B30,Лист4!$B$2:$H$592,7,0)</f>
        <v>шт</v>
      </c>
      <c r="E30" s="88">
        <f t="shared" si="0"/>
        <v>2435</v>
      </c>
      <c r="F30" s="89"/>
    </row>
    <row r="31" spans="1:6" x14ac:dyDescent="0.25">
      <c r="A31" s="80" t="s">
        <v>1218</v>
      </c>
      <c r="B31" s="81">
        <v>61211032310</v>
      </c>
      <c r="C31" s="74">
        <f>VLOOKUP(B31,Лист4!$B$2:$G$592,6,0)</f>
        <v>5276</v>
      </c>
      <c r="D31" s="59" t="str">
        <f>VLOOKUP(B31,Лист4!$B$2:$H$592,7,0)</f>
        <v>шт</v>
      </c>
      <c r="E31" s="88">
        <f t="shared" si="0"/>
        <v>5276</v>
      </c>
      <c r="F31" s="89"/>
    </row>
    <row r="32" spans="1:6" x14ac:dyDescent="0.25">
      <c r="A32" s="80" t="s">
        <v>1219</v>
      </c>
      <c r="B32" s="81">
        <v>6203020111</v>
      </c>
      <c r="C32" s="74">
        <f>VLOOKUP(B32,Лист4!$B$2:$G$592,6,0)</f>
        <v>1196</v>
      </c>
      <c r="D32" s="59" t="str">
        <f>VLOOKUP(B32,Лист4!$B$2:$H$592,7,0)</f>
        <v>шт</v>
      </c>
      <c r="E32" s="88">
        <f t="shared" si="0"/>
        <v>1196</v>
      </c>
      <c r="F32" s="89"/>
    </row>
    <row r="33" spans="1:6" x14ac:dyDescent="0.25">
      <c r="A33" s="80" t="s">
        <v>1220</v>
      </c>
      <c r="B33" s="81">
        <v>61203025310</v>
      </c>
      <c r="C33" s="74">
        <f>VLOOKUP(B33,Лист4!$B$2:$G$592,6,0)</f>
        <v>1810</v>
      </c>
      <c r="D33" s="59" t="str">
        <f>VLOOKUP(B33,Лист4!$B$2:$H$592,7,0)</f>
        <v>шт</v>
      </c>
      <c r="E33" s="88">
        <f t="shared" si="0"/>
        <v>1810</v>
      </c>
      <c r="F33" s="89"/>
    </row>
    <row r="34" spans="1:6" x14ac:dyDescent="0.25">
      <c r="A34" s="80" t="s">
        <v>1221</v>
      </c>
      <c r="B34" s="81">
        <v>61203025210</v>
      </c>
      <c r="C34" s="74">
        <f>VLOOKUP(B34,Лист4!$B$2:$G$592,6,0)</f>
        <v>2436</v>
      </c>
      <c r="D34" s="59" t="str">
        <f>VLOOKUP(B34,Лист4!$B$2:$H$592,7,0)</f>
        <v>шт</v>
      </c>
      <c r="E34" s="88">
        <f t="shared" si="0"/>
        <v>2436</v>
      </c>
      <c r="F34" s="89"/>
    </row>
    <row r="35" spans="1:6" x14ac:dyDescent="0.25">
      <c r="A35" s="80" t="s">
        <v>1222</v>
      </c>
      <c r="B35" s="81">
        <v>61203032310</v>
      </c>
      <c r="C35" s="74">
        <f>VLOOKUP(B35,Лист4!$B$2:$G$592,6,0)</f>
        <v>4537</v>
      </c>
      <c r="D35" s="59" t="str">
        <f>VLOOKUP(B35,Лист4!$B$2:$H$592,7,0)</f>
        <v>шт</v>
      </c>
      <c r="E35" s="88">
        <f t="shared" si="0"/>
        <v>4537</v>
      </c>
      <c r="F35" s="89"/>
    </row>
    <row r="36" spans="1:6" x14ac:dyDescent="0.25">
      <c r="A36" s="80" t="s">
        <v>1223</v>
      </c>
      <c r="B36" s="81">
        <v>6220016110</v>
      </c>
      <c r="C36" s="74">
        <f>VLOOKUP(B36,Лист4!$B$2:$G$592,6,0)</f>
        <v>1339</v>
      </c>
      <c r="D36" s="59" t="str">
        <f>VLOOKUP(B36,Лист4!$B$2:$H$592,7,0)</f>
        <v>шт</v>
      </c>
      <c r="E36" s="88">
        <f t="shared" si="0"/>
        <v>1339</v>
      </c>
      <c r="F36" s="89"/>
    </row>
    <row r="37" spans="1:6" x14ac:dyDescent="0.25">
      <c r="A37" s="80" t="s">
        <v>1224</v>
      </c>
      <c r="B37" s="81">
        <v>6220016210</v>
      </c>
      <c r="C37" s="74">
        <f>VLOOKUP(B37,Лист4!$B$2:$G$592,6,0)</f>
        <v>1943</v>
      </c>
      <c r="D37" s="59" t="str">
        <f>VLOOKUP(B37,Лист4!$B$2:$H$592,7,0)</f>
        <v>шт</v>
      </c>
      <c r="E37" s="88">
        <f t="shared" si="0"/>
        <v>1943</v>
      </c>
      <c r="F37" s="89"/>
    </row>
    <row r="38" spans="1:6" x14ac:dyDescent="0.25">
      <c r="A38" s="80" t="s">
        <v>1225</v>
      </c>
      <c r="B38" s="81">
        <v>61220020111</v>
      </c>
      <c r="C38" s="74">
        <f>VLOOKUP(B38,Лист4!$B$2:$G$592,6,0)</f>
        <v>1550</v>
      </c>
      <c r="D38" s="59" t="str">
        <f>VLOOKUP(B38,Лист4!$B$2:$H$592,7,0)</f>
        <v>шт</v>
      </c>
      <c r="E38" s="88">
        <f t="shared" si="0"/>
        <v>1550</v>
      </c>
      <c r="F38" s="89"/>
    </row>
    <row r="39" spans="1:6" x14ac:dyDescent="0.25">
      <c r="A39" s="80" t="s">
        <v>1226</v>
      </c>
      <c r="B39" s="81">
        <v>61220020212</v>
      </c>
      <c r="C39" s="74">
        <f>VLOOKUP(B39,Лист4!$B$2:$G$592,6,0)</f>
        <v>1894</v>
      </c>
      <c r="D39" s="59" t="str">
        <f>VLOOKUP(B39,Лист4!$B$2:$H$592,7,0)</f>
        <v>шт</v>
      </c>
      <c r="E39" s="88">
        <f t="shared" si="0"/>
        <v>1894</v>
      </c>
      <c r="F39" s="89"/>
    </row>
    <row r="40" spans="1:6" x14ac:dyDescent="0.25">
      <c r="A40" s="80" t="s">
        <v>1227</v>
      </c>
      <c r="B40" s="81">
        <v>61201025310</v>
      </c>
      <c r="C40" s="74">
        <f>VLOOKUP(B40,Лист4!$B$2:$G$592,6,0)</f>
        <v>3844</v>
      </c>
      <c r="D40" s="59" t="str">
        <f>VLOOKUP(B40,Лист4!$B$2:$H$592,7,0)</f>
        <v>шт</v>
      </c>
      <c r="E40" s="88">
        <f t="shared" si="0"/>
        <v>3844</v>
      </c>
      <c r="F40" s="89"/>
    </row>
    <row r="41" spans="1:6" x14ac:dyDescent="0.25">
      <c r="A41" s="80" t="s">
        <v>1228</v>
      </c>
      <c r="B41" s="81">
        <v>61220025210</v>
      </c>
      <c r="C41" s="74">
        <f>VLOOKUP(B41,Лист4!$B$2:$G$592,6,0)</f>
        <v>3383</v>
      </c>
      <c r="D41" s="59" t="str">
        <f>VLOOKUP(B41,Лист4!$B$2:$H$592,7,0)</f>
        <v>шт</v>
      </c>
      <c r="E41" s="88">
        <f t="shared" si="0"/>
        <v>3383</v>
      </c>
      <c r="F41" s="89"/>
    </row>
    <row r="42" spans="1:6" x14ac:dyDescent="0.25">
      <c r="A42" s="80" t="s">
        <v>1229</v>
      </c>
      <c r="B42" s="81">
        <v>6201016011</v>
      </c>
      <c r="C42" s="74">
        <f>VLOOKUP(B42,Лист4!$B$2:$G$592,6,0)</f>
        <v>802</v>
      </c>
      <c r="D42" s="59" t="str">
        <f>VLOOKUP(B42,Лист4!$B$2:$H$592,7,0)</f>
        <v>шт</v>
      </c>
      <c r="E42" s="88">
        <f t="shared" si="0"/>
        <v>802</v>
      </c>
      <c r="F42" s="89"/>
    </row>
    <row r="43" spans="1:6" x14ac:dyDescent="0.25">
      <c r="A43" s="80" t="s">
        <v>1230</v>
      </c>
      <c r="B43" s="81">
        <v>6201020011</v>
      </c>
      <c r="C43" s="74">
        <f>VLOOKUP(B43,Лист4!$B$2:$G$592,6,0)</f>
        <v>1243</v>
      </c>
      <c r="D43" s="59" t="str">
        <f>VLOOKUP(B43,Лист4!$B$2:$H$592,7,0)</f>
        <v>шт</v>
      </c>
      <c r="E43" s="88">
        <f t="shared" si="0"/>
        <v>1243</v>
      </c>
      <c r="F43" s="89"/>
    </row>
    <row r="44" spans="1:6" x14ac:dyDescent="0.25">
      <c r="A44" s="80" t="s">
        <v>1231</v>
      </c>
      <c r="B44" s="81">
        <v>61201025010</v>
      </c>
      <c r="C44" s="74">
        <f>VLOOKUP(B44,Лист4!$B$2:$G$592,6,0)</f>
        <v>3012</v>
      </c>
      <c r="D44" s="59" t="str">
        <f>VLOOKUP(B44,Лист4!$B$2:$H$592,7,0)</f>
        <v>шт</v>
      </c>
      <c r="E44" s="88">
        <f t="shared" si="0"/>
        <v>3012</v>
      </c>
      <c r="F44" s="89"/>
    </row>
    <row r="45" spans="1:6" x14ac:dyDescent="0.25">
      <c r="A45" s="80" t="s">
        <v>1232</v>
      </c>
      <c r="B45" s="81">
        <v>61620016100</v>
      </c>
      <c r="C45" s="74">
        <f>VLOOKUP(B45,Лист4!$B$2:$G$592,6,0)</f>
        <v>1179</v>
      </c>
      <c r="D45" s="59" t="str">
        <f>VLOOKUP(B45,Лист4!$B$2:$H$592,7,0)</f>
        <v>шт</v>
      </c>
      <c r="E45" s="88">
        <f t="shared" si="0"/>
        <v>1179</v>
      </c>
      <c r="F45" s="89"/>
    </row>
    <row r="46" spans="1:6" x14ac:dyDescent="0.25">
      <c r="A46" s="80" t="s">
        <v>1233</v>
      </c>
      <c r="B46" s="81">
        <v>61620020100</v>
      </c>
      <c r="C46" s="74">
        <f>VLOOKUP(B46,Лист4!$B$2:$G$592,6,0)</f>
        <v>1339</v>
      </c>
      <c r="D46" s="59" t="str">
        <f>VLOOKUP(B46,Лист4!$B$2:$H$592,7,0)</f>
        <v>шт</v>
      </c>
      <c r="E46" s="88">
        <f t="shared" si="0"/>
        <v>1339</v>
      </c>
      <c r="F46" s="89"/>
    </row>
    <row r="47" spans="1:6" x14ac:dyDescent="0.25">
      <c r="A47" s="80" t="s">
        <v>1242</v>
      </c>
      <c r="B47" s="81">
        <v>6203016110</v>
      </c>
      <c r="C47" s="74">
        <f>VLOOKUP(B47,Лист4!$B$2:$G$592,6,0)</f>
        <v>2308</v>
      </c>
      <c r="D47" s="59" t="str">
        <f>VLOOKUP(B47,Лист4!$B$2:$H$592,7,0)</f>
        <v>шт</v>
      </c>
      <c r="E47" s="88">
        <f t="shared" si="0"/>
        <v>2308</v>
      </c>
      <c r="F47" s="89"/>
    </row>
    <row r="48" spans="1:6" x14ac:dyDescent="0.25">
      <c r="A48" s="80" t="s">
        <v>1243</v>
      </c>
      <c r="B48" s="81">
        <v>6203020110</v>
      </c>
      <c r="C48" s="74">
        <f>VLOOKUP(B48,Лист4!$B$2:$G$592,6,0)</f>
        <v>2022</v>
      </c>
      <c r="D48" s="59" t="str">
        <f>VLOOKUP(B48,Лист4!$B$2:$H$592,7,0)</f>
        <v>шт</v>
      </c>
      <c r="E48" s="88">
        <f t="shared" si="0"/>
        <v>2022</v>
      </c>
      <c r="F48" s="89"/>
    </row>
    <row r="49" spans="1:6" x14ac:dyDescent="0.25">
      <c r="A49" s="80" t="s">
        <v>1244</v>
      </c>
      <c r="B49" s="81">
        <v>6203020210</v>
      </c>
      <c r="C49" s="74">
        <f>VLOOKUP(B49,Лист4!$B$2:$G$592,6,0)</f>
        <v>2245</v>
      </c>
      <c r="D49" s="59" t="str">
        <f>VLOOKUP(B49,Лист4!$B$2:$H$592,7,0)</f>
        <v>шт</v>
      </c>
      <c r="E49" s="88">
        <f t="shared" si="0"/>
        <v>2245</v>
      </c>
      <c r="F49" s="89"/>
    </row>
    <row r="50" spans="1:6" x14ac:dyDescent="0.25">
      <c r="A50" s="80" t="s">
        <v>1245</v>
      </c>
      <c r="B50" s="81">
        <v>6203020310</v>
      </c>
      <c r="C50" s="74">
        <f>VLOOKUP(B50,Лист4!$B$2:$G$592,6,0)</f>
        <v>2719</v>
      </c>
      <c r="D50" s="59" t="str">
        <f>VLOOKUP(B50,Лист4!$B$2:$H$592,7,0)</f>
        <v>шт</v>
      </c>
      <c r="E50" s="88">
        <f t="shared" si="0"/>
        <v>2719</v>
      </c>
      <c r="F50" s="89"/>
    </row>
    <row r="51" spans="1:6" x14ac:dyDescent="0.25">
      <c r="A51" s="80" t="s">
        <v>1246</v>
      </c>
      <c r="B51" s="81">
        <v>61503020410</v>
      </c>
      <c r="C51" s="74">
        <f>VLOOKUP(B51,Лист4!$B$2:$G$592,6,0)</f>
        <v>4249</v>
      </c>
      <c r="D51" s="59" t="str">
        <f>VLOOKUP(B51,Лист4!$B$2:$H$592,7,0)</f>
        <v>шт</v>
      </c>
      <c r="E51" s="88">
        <f t="shared" si="0"/>
        <v>4249</v>
      </c>
      <c r="F51" s="89"/>
    </row>
    <row r="52" spans="1:6" x14ac:dyDescent="0.25">
      <c r="A52" s="80" t="s">
        <v>1247</v>
      </c>
      <c r="B52" s="81">
        <v>61503020510</v>
      </c>
      <c r="C52" s="74">
        <f>VLOOKUP(B52,Лист4!$B$2:$G$592,6,0)</f>
        <v>4602</v>
      </c>
      <c r="D52" s="59" t="str">
        <f>VLOOKUP(B52,Лист4!$B$2:$H$592,7,0)</f>
        <v>шт</v>
      </c>
      <c r="E52" s="88">
        <f t="shared" si="0"/>
        <v>4602</v>
      </c>
      <c r="F52" s="89"/>
    </row>
    <row r="53" spans="1:6" x14ac:dyDescent="0.25">
      <c r="A53" s="80" t="s">
        <v>1248</v>
      </c>
      <c r="B53" s="81">
        <v>61503025110</v>
      </c>
      <c r="C53" s="74">
        <f>VLOOKUP(B53,Лист4!$B$2:$G$592,6,0)</f>
        <v>3853</v>
      </c>
      <c r="D53" s="59" t="str">
        <f>VLOOKUP(B53,Лист4!$B$2:$H$592,7,0)</f>
        <v>шт</v>
      </c>
      <c r="E53" s="88">
        <f t="shared" si="0"/>
        <v>3853</v>
      </c>
      <c r="F53" s="89"/>
    </row>
    <row r="54" spans="1:6" x14ac:dyDescent="0.25">
      <c r="A54" s="80" t="s">
        <v>1249</v>
      </c>
      <c r="B54" s="81">
        <v>61503025510</v>
      </c>
      <c r="C54" s="74">
        <f>VLOOKUP(B54,Лист4!$B$2:$G$592,6,0)</f>
        <v>4767</v>
      </c>
      <c r="D54" s="59" t="str">
        <f>VLOOKUP(B54,Лист4!$B$2:$H$592,7,0)</f>
        <v>шт</v>
      </c>
      <c r="E54" s="88">
        <f t="shared" si="0"/>
        <v>4767</v>
      </c>
      <c r="F54" s="89"/>
    </row>
    <row r="55" spans="1:6" x14ac:dyDescent="0.25">
      <c r="A55" s="80" t="s">
        <v>1250</v>
      </c>
      <c r="B55" s="81">
        <v>6203025211</v>
      </c>
      <c r="C55" s="74">
        <f>VLOOKUP(B55,Лист4!$B$2:$G$592,6,0)</f>
        <v>4005</v>
      </c>
      <c r="D55" s="59" t="str">
        <f>VLOOKUP(B55,Лист4!$B$2:$H$592,7,0)</f>
        <v>шт</v>
      </c>
      <c r="E55" s="88">
        <f t="shared" si="0"/>
        <v>4005</v>
      </c>
      <c r="F55" s="89"/>
    </row>
    <row r="56" spans="1:6" x14ac:dyDescent="0.25">
      <c r="A56" s="80" t="s">
        <v>1251</v>
      </c>
      <c r="B56" s="81">
        <v>61503025211</v>
      </c>
      <c r="C56" s="74">
        <f>VLOOKUP(B56,Лист4!$B$2:$G$592,6,0)</f>
        <v>3473</v>
      </c>
      <c r="D56" s="59" t="str">
        <f>VLOOKUP(B56,Лист4!$B$2:$H$592,7,0)</f>
        <v>шт</v>
      </c>
      <c r="E56" s="88">
        <f t="shared" si="0"/>
        <v>3473</v>
      </c>
      <c r="F56" s="89"/>
    </row>
    <row r="57" spans="1:6" x14ac:dyDescent="0.25">
      <c r="A57" s="80" t="s">
        <v>1252</v>
      </c>
      <c r="B57" s="81">
        <v>61503025910</v>
      </c>
      <c r="C57" s="74">
        <f>VLOOKUP(B57,Лист4!$B$2:$G$592,6,0)</f>
        <v>4930</v>
      </c>
      <c r="D57" s="59" t="str">
        <f>VLOOKUP(B57,Лист4!$B$2:$H$592,7,0)</f>
        <v>шт</v>
      </c>
      <c r="E57" s="88">
        <f t="shared" si="0"/>
        <v>4930</v>
      </c>
      <c r="F57" s="89"/>
    </row>
    <row r="58" spans="1:6" x14ac:dyDescent="0.25">
      <c r="A58" s="80" t="s">
        <v>1253</v>
      </c>
      <c r="B58" s="81">
        <v>61503025511</v>
      </c>
      <c r="C58" s="74">
        <f>VLOOKUP(B58,Лист4!$B$2:$G$592,6,0)</f>
        <v>4530</v>
      </c>
      <c r="D58" s="59" t="str">
        <f>VLOOKUP(B58,Лист4!$B$2:$H$592,7,0)</f>
        <v>шт</v>
      </c>
      <c r="E58" s="88">
        <f t="shared" si="0"/>
        <v>4530</v>
      </c>
      <c r="F58" s="89"/>
    </row>
    <row r="59" spans="1:6" x14ac:dyDescent="0.25">
      <c r="A59" s="80" t="s">
        <v>1254</v>
      </c>
      <c r="B59" s="81">
        <v>61503025810</v>
      </c>
      <c r="C59" s="74">
        <f>VLOOKUP(B59,Лист4!$B$2:$G$592,6,0)</f>
        <v>5515</v>
      </c>
      <c r="D59" s="59" t="str">
        <f>VLOOKUP(B59,Лист4!$B$2:$H$592,7,0)</f>
        <v>шт</v>
      </c>
      <c r="E59" s="88">
        <f t="shared" si="0"/>
        <v>5515</v>
      </c>
      <c r="F59" s="89"/>
    </row>
    <row r="60" spans="1:6" x14ac:dyDescent="0.25">
      <c r="A60" s="80" t="s">
        <v>1255</v>
      </c>
      <c r="B60" s="81">
        <v>61503032511</v>
      </c>
      <c r="C60" s="74">
        <f>VLOOKUP(B60,Лист4!$B$2:$G$592,6,0)</f>
        <v>9190</v>
      </c>
      <c r="D60" s="59" t="str">
        <f>VLOOKUP(B60,Лист4!$B$2:$H$592,7,0)</f>
        <v>шт</v>
      </c>
      <c r="E60" s="88">
        <f t="shared" si="0"/>
        <v>9190</v>
      </c>
      <c r="F60" s="89"/>
    </row>
    <row r="61" spans="1:6" x14ac:dyDescent="0.25">
      <c r="A61" s="80" t="s">
        <v>1256</v>
      </c>
      <c r="B61" s="81">
        <v>61503032610</v>
      </c>
      <c r="C61" s="74">
        <f>VLOOKUP(B61,Лист4!$B$2:$G$592,6,0)</f>
        <v>7615</v>
      </c>
      <c r="D61" s="59" t="str">
        <f>VLOOKUP(B61,Лист4!$B$2:$H$592,7,0)</f>
        <v>шт</v>
      </c>
      <c r="E61" s="88">
        <f t="shared" si="0"/>
        <v>7615</v>
      </c>
      <c r="F61" s="89"/>
    </row>
    <row r="62" spans="1:6" x14ac:dyDescent="0.25">
      <c r="A62" s="80" t="s">
        <v>1257</v>
      </c>
      <c r="B62" s="81">
        <v>61503032710</v>
      </c>
      <c r="C62" s="74">
        <f>VLOOKUP(B62,Лист4!$B$2:$G$592,6,0)</f>
        <v>7692</v>
      </c>
      <c r="D62" s="59" t="str">
        <f>VLOOKUP(B62,Лист4!$B$2:$H$592,7,0)</f>
        <v>шт</v>
      </c>
      <c r="E62" s="88">
        <f t="shared" si="0"/>
        <v>7692</v>
      </c>
      <c r="F62" s="89"/>
    </row>
    <row r="63" spans="1:6" x14ac:dyDescent="0.25">
      <c r="A63" s="80" t="s">
        <v>1258</v>
      </c>
      <c r="B63" s="81">
        <v>6201016010</v>
      </c>
      <c r="C63" s="74">
        <f>VLOOKUP(B63,Лист4!$B$2:$G$592,6,0)</f>
        <v>1457</v>
      </c>
      <c r="D63" s="59" t="str">
        <f>VLOOKUP(B63,Лист4!$B$2:$H$592,7,0)</f>
        <v>шт</v>
      </c>
      <c r="E63" s="88">
        <f t="shared" si="0"/>
        <v>1457</v>
      </c>
      <c r="F63" s="89"/>
    </row>
    <row r="64" spans="1:6" x14ac:dyDescent="0.25">
      <c r="A64" s="80" t="s">
        <v>1259</v>
      </c>
      <c r="B64" s="81">
        <v>6201020010</v>
      </c>
      <c r="C64" s="74">
        <f>VLOOKUP(B64,Лист4!$B$2:$G$592,6,0)</f>
        <v>2542</v>
      </c>
      <c r="D64" s="59" t="str">
        <f>VLOOKUP(B64,Лист4!$B$2:$H$592,7,0)</f>
        <v>шт</v>
      </c>
      <c r="E64" s="88">
        <f t="shared" si="0"/>
        <v>2542</v>
      </c>
      <c r="F64" s="89"/>
    </row>
    <row r="65" spans="1:6" x14ac:dyDescent="0.25">
      <c r="A65" s="80" t="s">
        <v>1260</v>
      </c>
      <c r="B65" s="81">
        <v>61501025010</v>
      </c>
      <c r="C65" s="74">
        <f>VLOOKUP(B65,Лист4!$B$2:$G$592,6,0)</f>
        <v>5856</v>
      </c>
      <c r="D65" s="59" t="str">
        <f>VLOOKUP(B65,Лист4!$B$2:$H$592,7,0)</f>
        <v>шт</v>
      </c>
      <c r="E65" s="88">
        <f t="shared" si="0"/>
        <v>5856</v>
      </c>
      <c r="F65" s="89"/>
    </row>
    <row r="66" spans="1:6" x14ac:dyDescent="0.25">
      <c r="A66" s="80" t="s">
        <v>1261</v>
      </c>
      <c r="B66" s="81">
        <v>61501032010</v>
      </c>
      <c r="C66" s="74">
        <f>VLOOKUP(B66,Лист4!$B$2:$G$592,6,0)</f>
        <v>11678</v>
      </c>
      <c r="D66" s="59" t="str">
        <f>VLOOKUP(B66,Лист4!$B$2:$H$592,7,0)</f>
        <v>шт</v>
      </c>
      <c r="E66" s="88">
        <f t="shared" si="0"/>
        <v>11678</v>
      </c>
      <c r="F66" s="89"/>
    </row>
    <row r="67" spans="1:6" x14ac:dyDescent="0.25">
      <c r="A67" s="80" t="s">
        <v>1270</v>
      </c>
      <c r="B67" s="81">
        <v>61414016110</v>
      </c>
      <c r="C67" s="74">
        <f>VLOOKUP(B67,Лист4!$B$2:$G$592,6,0)</f>
        <v>2318</v>
      </c>
      <c r="D67" s="59" t="str">
        <f>VLOOKUP(B67,Лист4!$B$2:$H$592,7,0)</f>
        <v>шт</v>
      </c>
      <c r="E67" s="88">
        <f t="shared" si="0"/>
        <v>2318</v>
      </c>
      <c r="F67" s="89"/>
    </row>
    <row r="68" spans="1:6" x14ac:dyDescent="0.25">
      <c r="A68" s="80" t="s">
        <v>1271</v>
      </c>
      <c r="B68" s="81">
        <v>6211016110</v>
      </c>
      <c r="C68" s="74">
        <f>VLOOKUP(B68,Лист4!$B$2:$G$592,6,0)</f>
        <v>1492</v>
      </c>
      <c r="D68" s="59" t="str">
        <f>VLOOKUP(B68,Лист4!$B$2:$H$592,7,0)</f>
        <v>шт</v>
      </c>
      <c r="E68" s="88">
        <f t="shared" si="0"/>
        <v>1492</v>
      </c>
      <c r="F68" s="89"/>
    </row>
    <row r="69" spans="1:6" x14ac:dyDescent="0.25">
      <c r="A69" s="80" t="s">
        <v>1272</v>
      </c>
      <c r="B69" s="81">
        <v>6211020110</v>
      </c>
      <c r="C69" s="74">
        <f>VLOOKUP(B69,Лист4!$B$2:$G$592,6,0)</f>
        <v>2322</v>
      </c>
      <c r="D69" s="59" t="str">
        <f>VLOOKUP(B69,Лист4!$B$2:$H$592,7,0)</f>
        <v>шт</v>
      </c>
      <c r="E69" s="88">
        <f t="shared" si="0"/>
        <v>2322</v>
      </c>
      <c r="F69" s="89"/>
    </row>
    <row r="70" spans="1:6" x14ac:dyDescent="0.25">
      <c r="A70" s="80" t="s">
        <v>1273</v>
      </c>
      <c r="B70" s="81">
        <v>61411020210</v>
      </c>
      <c r="C70" s="74">
        <f>VLOOKUP(B70,Лист4!$B$2:$G$592,6,0)</f>
        <v>3524</v>
      </c>
      <c r="D70" s="59" t="str">
        <f>VLOOKUP(B70,Лист4!$B$2:$H$592,7,0)</f>
        <v>шт</v>
      </c>
      <c r="E70" s="88">
        <f t="shared" si="0"/>
        <v>3524</v>
      </c>
      <c r="F70" s="89"/>
    </row>
    <row r="71" spans="1:6" x14ac:dyDescent="0.25">
      <c r="A71" s="80" t="s">
        <v>1274</v>
      </c>
      <c r="B71" s="81">
        <v>6218016110</v>
      </c>
      <c r="C71" s="74">
        <f>VLOOKUP(B71,Лист4!$B$2:$G$592,6,0)</f>
        <v>2149</v>
      </c>
      <c r="D71" s="59" t="str">
        <f>VLOOKUP(B71,Лист4!$B$2:$H$592,7,0)</f>
        <v>шт</v>
      </c>
      <c r="E71" s="88">
        <f t="shared" si="0"/>
        <v>2149</v>
      </c>
      <c r="F71" s="89"/>
    </row>
    <row r="72" spans="1:6" x14ac:dyDescent="0.25">
      <c r="A72" s="80" t="s">
        <v>1275</v>
      </c>
      <c r="B72" s="81">
        <v>6218020110</v>
      </c>
      <c r="C72" s="74">
        <f>VLOOKUP(B72,Лист4!$B$2:$G$592,6,0)</f>
        <v>3130</v>
      </c>
      <c r="D72" s="59" t="str">
        <f>VLOOKUP(B72,Лист4!$B$2:$H$592,7,0)</f>
        <v>м</v>
      </c>
      <c r="E72" s="88">
        <f t="shared" si="0"/>
        <v>3130</v>
      </c>
      <c r="F72" s="89"/>
    </row>
    <row r="73" spans="1:6" x14ac:dyDescent="0.25">
      <c r="A73" s="80" t="s">
        <v>1276</v>
      </c>
      <c r="B73" s="81">
        <v>6201016012</v>
      </c>
      <c r="C73" s="74">
        <f>VLOOKUP(B73,Лист4!$B$2:$G$592,6,0)</f>
        <v>1172</v>
      </c>
      <c r="D73" s="59" t="str">
        <f>VLOOKUP(B73,Лист4!$B$2:$H$592,7,0)</f>
        <v>шт</v>
      </c>
      <c r="E73" s="88">
        <f t="shared" si="0"/>
        <v>1172</v>
      </c>
      <c r="F73" s="89"/>
    </row>
    <row r="74" spans="1:6" x14ac:dyDescent="0.25">
      <c r="A74" s="80" t="s">
        <v>1277</v>
      </c>
      <c r="B74" s="81">
        <v>6201020012</v>
      </c>
      <c r="C74" s="74">
        <f>VLOOKUP(B74,Лист4!$B$2:$G$592,6,0)</f>
        <v>1784</v>
      </c>
      <c r="D74" s="59" t="str">
        <f>VLOOKUP(B74,Лист4!$B$2:$H$592,7,0)</f>
        <v>шт</v>
      </c>
      <c r="E74" s="88">
        <f t="shared" ref="E74:E76" si="1">C74-C74*$E$7</f>
        <v>1784</v>
      </c>
      <c r="F74" s="89"/>
    </row>
    <row r="75" spans="1:6" x14ac:dyDescent="0.25">
      <c r="A75" s="80" t="s">
        <v>1278</v>
      </c>
      <c r="B75" s="81">
        <v>6201025011</v>
      </c>
      <c r="C75" s="74">
        <f>VLOOKUP(B75,Лист4!$B$2:$G$592,6,0)</f>
        <v>3169</v>
      </c>
      <c r="D75" s="59" t="str">
        <f>VLOOKUP(B75,Лист4!$B$2:$H$592,7,0)</f>
        <v>шт</v>
      </c>
      <c r="E75" s="88">
        <f t="shared" si="1"/>
        <v>3169</v>
      </c>
      <c r="F75" s="89"/>
    </row>
    <row r="76" spans="1:6" x14ac:dyDescent="0.25">
      <c r="A76" s="80" t="s">
        <v>1279</v>
      </c>
      <c r="B76" s="81">
        <v>61401032010</v>
      </c>
      <c r="C76" s="74">
        <f>VLOOKUP(B76,Лист4!$B$2:$G$592,6,0)</f>
        <v>8568</v>
      </c>
      <c r="D76" s="59" t="str">
        <f>VLOOKUP(B76,Лист4!$B$2:$H$592,7,0)</f>
        <v>шт</v>
      </c>
      <c r="E76" s="88">
        <f t="shared" si="1"/>
        <v>8568</v>
      </c>
      <c r="F76" s="89"/>
    </row>
  </sheetData>
  <protectedRanges>
    <protectedRange sqref="B73" name="Цены номенклатуры_2_2_2"/>
    <protectedRange sqref="B74" name="Цены номенклатуры_1_1_2_1"/>
  </protectedRanges>
  <autoFilter ref="A7:D7" xr:uid="{00000000-0009-0000-0000-000006000000}"/>
  <mergeCells count="73">
    <mergeCell ref="A6:A7"/>
    <mergeCell ref="B6:B7"/>
    <mergeCell ref="C6:D6"/>
    <mergeCell ref="E10:F10"/>
    <mergeCell ref="E6:F6"/>
    <mergeCell ref="E7:F8"/>
    <mergeCell ref="E9:F9"/>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6:F76"/>
    <mergeCell ref="E71:F71"/>
    <mergeCell ref="E72:F72"/>
    <mergeCell ref="E73:F73"/>
    <mergeCell ref="E74:F74"/>
    <mergeCell ref="E75:F75"/>
  </mergeCells>
  <conditionalFormatting sqref="B9:B76">
    <cfRule type="duplicateValues" dxfId="42" priority="1"/>
  </conditionalFormatting>
  <conditionalFormatting sqref="B77:B1048576 B1:B8">
    <cfRule type="duplicateValues" dxfId="41" priority="129"/>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F333"/>
  <sheetViews>
    <sheetView workbookViewId="0">
      <selection activeCell="C9" sqref="C9"/>
    </sheetView>
  </sheetViews>
  <sheetFormatPr defaultRowHeight="15" x14ac:dyDescent="0.25"/>
  <cols>
    <col min="1" max="1" width="99.28515625" style="16" customWidth="1"/>
    <col min="2" max="2" width="8.5703125" style="31" customWidth="1"/>
    <col min="3" max="3" width="12" style="11" bestFit="1" customWidth="1"/>
    <col min="4" max="4" width="4.140625" style="11" customWidth="1"/>
    <col min="5" max="5" width="9.140625" style="11"/>
    <col min="6" max="6" width="18" style="11" customWidth="1"/>
    <col min="7" max="16384" width="9.140625" style="11"/>
  </cols>
  <sheetData>
    <row r="2" spans="1:6" ht="44.25" x14ac:dyDescent="0.25">
      <c r="A2" s="9" t="s">
        <v>0</v>
      </c>
      <c r="B2" s="28"/>
      <c r="C2" s="10"/>
      <c r="D2" s="10"/>
    </row>
    <row r="3" spans="1:6" x14ac:dyDescent="0.25">
      <c r="A3" s="12"/>
      <c r="B3" s="29"/>
      <c r="C3" s="10"/>
      <c r="D3" s="10"/>
    </row>
    <row r="4" spans="1:6" ht="18" x14ac:dyDescent="0.25">
      <c r="A4" s="13" t="s">
        <v>1</v>
      </c>
      <c r="B4" s="30"/>
      <c r="C4" s="10"/>
      <c r="D4" s="10"/>
    </row>
    <row r="5" spans="1:6" x14ac:dyDescent="0.25">
      <c r="A5" s="12"/>
      <c r="B5" s="29"/>
      <c r="C5" s="10"/>
      <c r="D5" s="10"/>
    </row>
    <row r="6" spans="1:6" s="18" customFormat="1" ht="31.5" x14ac:dyDescent="0.5">
      <c r="A6" s="96" t="s">
        <v>2</v>
      </c>
      <c r="B6" s="96" t="s">
        <v>151</v>
      </c>
      <c r="C6" s="102" t="s">
        <v>700</v>
      </c>
      <c r="D6" s="102"/>
      <c r="E6" s="103" t="s">
        <v>2751</v>
      </c>
      <c r="F6" s="104"/>
    </row>
    <row r="7" spans="1:6" s="18" customFormat="1" x14ac:dyDescent="0.25">
      <c r="A7" s="97"/>
      <c r="B7" s="97"/>
      <c r="C7" s="4" t="s">
        <v>3</v>
      </c>
      <c r="D7" s="4" t="s">
        <v>4</v>
      </c>
      <c r="E7" s="100">
        <v>0</v>
      </c>
      <c r="F7" s="101"/>
    </row>
    <row r="8" spans="1:6" x14ac:dyDescent="0.25">
      <c r="A8" s="14" t="s">
        <v>13</v>
      </c>
      <c r="B8" s="17"/>
      <c r="C8" s="15"/>
      <c r="D8" s="15"/>
      <c r="E8" s="101"/>
      <c r="F8" s="101"/>
    </row>
    <row r="9" spans="1:6" x14ac:dyDescent="0.25">
      <c r="A9" s="44" t="s">
        <v>304</v>
      </c>
      <c r="B9" s="44">
        <v>335010</v>
      </c>
      <c r="C9" s="109">
        <f>VLOOKUP(B9,Лист4!$B$2:$G$2034,6,0)</f>
        <v>5204</v>
      </c>
      <c r="D9" s="68" t="s">
        <v>2748</v>
      </c>
      <c r="E9" s="88">
        <f>C9-C9*$E$7</f>
        <v>5204</v>
      </c>
      <c r="F9" s="89"/>
    </row>
    <row r="10" spans="1:6" x14ac:dyDescent="0.25">
      <c r="A10" s="44" t="s">
        <v>305</v>
      </c>
      <c r="B10" s="44">
        <v>335020</v>
      </c>
      <c r="C10" s="109">
        <f>VLOOKUP(B10,Лист4!$B$2:$G$2034,6,0)</f>
        <v>7883</v>
      </c>
      <c r="D10" s="68" t="s">
        <v>2748</v>
      </c>
      <c r="E10" s="88">
        <f t="shared" ref="E10:E73" si="0">C10-C10*$E$7</f>
        <v>7883</v>
      </c>
      <c r="F10" s="89"/>
    </row>
    <row r="11" spans="1:6" x14ac:dyDescent="0.25">
      <c r="A11" s="44" t="s">
        <v>302</v>
      </c>
      <c r="B11" s="44">
        <v>335040</v>
      </c>
      <c r="C11" s="109">
        <f>VLOOKUP(B11,Лист4!$B$2:$G$2034,6,0)</f>
        <v>12426</v>
      </c>
      <c r="D11" s="68" t="s">
        <v>2748</v>
      </c>
      <c r="E11" s="88">
        <f t="shared" si="0"/>
        <v>12426</v>
      </c>
      <c r="F11" s="89"/>
    </row>
    <row r="12" spans="1:6" x14ac:dyDescent="0.25">
      <c r="A12" s="44" t="s">
        <v>303</v>
      </c>
      <c r="B12" s="44">
        <v>335060</v>
      </c>
      <c r="C12" s="109">
        <f>VLOOKUP(B12,Лист4!$B$2:$G$2034,6,0)</f>
        <v>23038</v>
      </c>
      <c r="D12" s="68" t="s">
        <v>2748</v>
      </c>
      <c r="E12" s="88">
        <f t="shared" si="0"/>
        <v>23038</v>
      </c>
      <c r="F12" s="89"/>
    </row>
    <row r="13" spans="1:6" x14ac:dyDescent="0.25">
      <c r="A13" s="44" t="s">
        <v>391</v>
      </c>
      <c r="B13" s="44">
        <v>335070</v>
      </c>
      <c r="C13" s="109">
        <f>VLOOKUP(B13,Лист4!$B$2:$G$2034,6,0)</f>
        <v>33058</v>
      </c>
      <c r="D13" s="68" t="s">
        <v>2748</v>
      </c>
      <c r="E13" s="88">
        <f t="shared" si="0"/>
        <v>33058</v>
      </c>
      <c r="F13" s="89"/>
    </row>
    <row r="14" spans="1:6" x14ac:dyDescent="0.25">
      <c r="A14" s="44" t="s">
        <v>392</v>
      </c>
      <c r="B14" s="44">
        <v>335100</v>
      </c>
      <c r="C14" s="109">
        <f>VLOOKUP(B14,Лист4!$B$2:$G$2034,6,0)</f>
        <v>5592</v>
      </c>
      <c r="D14" s="68" t="s">
        <v>2748</v>
      </c>
      <c r="E14" s="88">
        <f t="shared" si="0"/>
        <v>5592</v>
      </c>
      <c r="F14" s="89"/>
    </row>
    <row r="15" spans="1:6" x14ac:dyDescent="0.25">
      <c r="A15" s="44" t="s">
        <v>2707</v>
      </c>
      <c r="B15" s="44">
        <v>335935</v>
      </c>
      <c r="C15" s="109">
        <f>VLOOKUP(B15,Лист4!$B$2:$G$2034,6,0)</f>
        <v>3482</v>
      </c>
      <c r="D15" s="68" t="s">
        <v>2748</v>
      </c>
      <c r="E15" s="88">
        <f t="shared" si="0"/>
        <v>3482</v>
      </c>
      <c r="F15" s="89"/>
    </row>
    <row r="16" spans="1:6" x14ac:dyDescent="0.25">
      <c r="A16" s="44" t="s">
        <v>2767</v>
      </c>
      <c r="B16" s="44">
        <v>334430</v>
      </c>
      <c r="C16" s="109">
        <f>VLOOKUP(B16,Лист4!$B$2:$G$2034,6,0)</f>
        <v>6696</v>
      </c>
      <c r="D16" s="68" t="s">
        <v>2748</v>
      </c>
      <c r="E16" s="88">
        <f t="shared" si="0"/>
        <v>6696</v>
      </c>
      <c r="F16" s="89"/>
    </row>
    <row r="17" spans="1:6" x14ac:dyDescent="0.25">
      <c r="A17" s="44" t="s">
        <v>2768</v>
      </c>
      <c r="B17" s="44">
        <v>338410</v>
      </c>
      <c r="C17" s="109">
        <f>VLOOKUP(B17,Лист4!$B$2:$G$2034,6,0)</f>
        <v>57260</v>
      </c>
      <c r="D17" s="68" t="s">
        <v>2748</v>
      </c>
      <c r="E17" s="88">
        <f t="shared" si="0"/>
        <v>57260</v>
      </c>
      <c r="F17" s="89"/>
    </row>
    <row r="18" spans="1:6" x14ac:dyDescent="0.25">
      <c r="A18" s="44" t="s">
        <v>2769</v>
      </c>
      <c r="B18" s="44">
        <v>338150</v>
      </c>
      <c r="C18" s="109">
        <f>VLOOKUP(B18,Лист4!$B$2:$G$2034,6,0)</f>
        <v>27298</v>
      </c>
      <c r="D18" s="68" t="s">
        <v>2748</v>
      </c>
      <c r="E18" s="88">
        <f t="shared" si="0"/>
        <v>27298</v>
      </c>
      <c r="F18" s="89"/>
    </row>
    <row r="19" spans="1:6" x14ac:dyDescent="0.25">
      <c r="A19" s="44" t="s">
        <v>1298</v>
      </c>
      <c r="B19" s="44">
        <v>338510</v>
      </c>
      <c r="C19" s="109">
        <f>VLOOKUP(B19,Лист4!$B$2:$G$2034,6,0)</f>
        <v>26006</v>
      </c>
      <c r="D19" s="68" t="s">
        <v>2748</v>
      </c>
      <c r="E19" s="88">
        <f t="shared" si="0"/>
        <v>26006</v>
      </c>
      <c r="F19" s="89"/>
    </row>
    <row r="20" spans="1:6" x14ac:dyDescent="0.25">
      <c r="A20" s="44" t="s">
        <v>2687</v>
      </c>
      <c r="B20" s="44">
        <v>338500</v>
      </c>
      <c r="C20" s="109">
        <f>VLOOKUP(B20,Лист4!$B$2:$G$2034,6,0)</f>
        <v>26006</v>
      </c>
      <c r="D20" s="68" t="s">
        <v>2748</v>
      </c>
      <c r="E20" s="88">
        <f t="shared" si="0"/>
        <v>26006</v>
      </c>
      <c r="F20" s="89"/>
    </row>
    <row r="21" spans="1:6" x14ac:dyDescent="0.25">
      <c r="A21" s="44" t="s">
        <v>1288</v>
      </c>
      <c r="B21" s="44">
        <v>335900</v>
      </c>
      <c r="C21" s="109">
        <f>VLOOKUP(B21,Лист4!$B$2:$G$2034,6,0)</f>
        <v>22156</v>
      </c>
      <c r="D21" s="68" t="s">
        <v>2748</v>
      </c>
      <c r="E21" s="88">
        <f t="shared" si="0"/>
        <v>22156</v>
      </c>
      <c r="F21" s="89"/>
    </row>
    <row r="22" spans="1:6" x14ac:dyDescent="0.25">
      <c r="A22" s="44" t="s">
        <v>2708</v>
      </c>
      <c r="B22" s="44">
        <v>335145</v>
      </c>
      <c r="C22" s="109">
        <f>VLOOKUP(B22,Лист4!$B$2:$G$2034,6,0)</f>
        <v>10625</v>
      </c>
      <c r="D22" s="68" t="s">
        <v>2748</v>
      </c>
      <c r="E22" s="88">
        <f t="shared" si="0"/>
        <v>10625</v>
      </c>
      <c r="F22" s="89"/>
    </row>
    <row r="23" spans="1:6" x14ac:dyDescent="0.25">
      <c r="A23" s="44" t="s">
        <v>1319</v>
      </c>
      <c r="B23" s="44">
        <v>335600</v>
      </c>
      <c r="C23" s="109">
        <f>VLOOKUP(B23,Лист4!$B$2:$G$2034,6,0)</f>
        <v>19648</v>
      </c>
      <c r="D23" s="68" t="s">
        <v>2748</v>
      </c>
      <c r="E23" s="88">
        <f t="shared" si="0"/>
        <v>19648</v>
      </c>
      <c r="F23" s="89"/>
    </row>
    <row r="24" spans="1:6" x14ac:dyDescent="0.25">
      <c r="A24" s="44" t="s">
        <v>1286</v>
      </c>
      <c r="B24" s="44">
        <v>332620</v>
      </c>
      <c r="C24" s="109">
        <f>VLOOKUP(B24,Лист4!$B$2:$G$2034,6,0)</f>
        <v>798</v>
      </c>
      <c r="D24" s="68" t="s">
        <v>2748</v>
      </c>
      <c r="E24" s="88">
        <f t="shared" si="0"/>
        <v>798</v>
      </c>
      <c r="F24" s="89"/>
    </row>
    <row r="25" spans="1:6" x14ac:dyDescent="0.25">
      <c r="A25" s="44" t="s">
        <v>1285</v>
      </c>
      <c r="B25" s="44">
        <v>335620</v>
      </c>
      <c r="C25" s="109">
        <f>VLOOKUP(B25,Лист4!$B$2:$G$2034,6,0)</f>
        <v>1833</v>
      </c>
      <c r="D25" s="68" t="s">
        <v>2748</v>
      </c>
      <c r="E25" s="88">
        <f t="shared" si="0"/>
        <v>1833</v>
      </c>
      <c r="F25" s="89"/>
    </row>
    <row r="26" spans="1:6" x14ac:dyDescent="0.25">
      <c r="A26" s="44" t="s">
        <v>1320</v>
      </c>
      <c r="B26" s="44">
        <v>335720</v>
      </c>
      <c r="C26" s="109">
        <f>VLOOKUP(B26,Лист4!$B$2:$G$2034,6,0)</f>
        <v>3171</v>
      </c>
      <c r="D26" s="68" t="s">
        <v>2748</v>
      </c>
      <c r="E26" s="88">
        <f t="shared" si="0"/>
        <v>3171</v>
      </c>
      <c r="F26" s="89"/>
    </row>
    <row r="27" spans="1:6" x14ac:dyDescent="0.25">
      <c r="A27" s="44" t="s">
        <v>1325</v>
      </c>
      <c r="B27" s="44">
        <v>332200</v>
      </c>
      <c r="C27" s="109">
        <f>VLOOKUP(B27,Лист4!$B$2:$G$2034,6,0)</f>
        <v>3642</v>
      </c>
      <c r="D27" s="68" t="s">
        <v>2748</v>
      </c>
      <c r="E27" s="88">
        <f t="shared" si="0"/>
        <v>3642</v>
      </c>
      <c r="F27" s="89"/>
    </row>
    <row r="28" spans="1:6" x14ac:dyDescent="0.25">
      <c r="A28" s="44" t="s">
        <v>1330</v>
      </c>
      <c r="B28" s="44">
        <v>338060</v>
      </c>
      <c r="C28" s="109">
        <f>VLOOKUP(B28,Лист4!$B$2:$G$2034,6,0)</f>
        <v>95087</v>
      </c>
      <c r="D28" s="68" t="s">
        <v>2748</v>
      </c>
      <c r="E28" s="88">
        <f t="shared" si="0"/>
        <v>95087</v>
      </c>
      <c r="F28" s="89"/>
    </row>
    <row r="29" spans="1:6" x14ac:dyDescent="0.25">
      <c r="A29" s="44" t="s">
        <v>1318</v>
      </c>
      <c r="B29" s="44">
        <v>333830</v>
      </c>
      <c r="C29" s="109">
        <f>VLOOKUP(B29,Лист4!$B$2:$G$2034,6,0)</f>
        <v>3140</v>
      </c>
      <c r="D29" s="68" t="s">
        <v>2748</v>
      </c>
      <c r="E29" s="88">
        <f t="shared" si="0"/>
        <v>3140</v>
      </c>
      <c r="F29" s="89"/>
    </row>
    <row r="30" spans="1:6" x14ac:dyDescent="0.25">
      <c r="A30" s="44" t="s">
        <v>1326</v>
      </c>
      <c r="B30" s="44">
        <v>332400</v>
      </c>
      <c r="C30" s="109">
        <f>VLOOKUP(B30,Лист4!$B$2:$G$2034,6,0)</f>
        <v>3642</v>
      </c>
      <c r="D30" s="68" t="s">
        <v>2748</v>
      </c>
      <c r="E30" s="88">
        <f t="shared" si="0"/>
        <v>3642</v>
      </c>
      <c r="F30" s="89"/>
    </row>
    <row r="31" spans="1:6" x14ac:dyDescent="0.25">
      <c r="A31" s="44" t="s">
        <v>1323</v>
      </c>
      <c r="B31" s="44">
        <v>335420</v>
      </c>
      <c r="C31" s="109">
        <f>VLOOKUP(B31,Лист4!$B$2:$G$2034,6,0)</f>
        <v>6696</v>
      </c>
      <c r="D31" s="68" t="s">
        <v>2748</v>
      </c>
      <c r="E31" s="88">
        <f t="shared" si="0"/>
        <v>6696</v>
      </c>
      <c r="F31" s="89"/>
    </row>
    <row r="32" spans="1:6" x14ac:dyDescent="0.25">
      <c r="A32" s="44" t="s">
        <v>1290</v>
      </c>
      <c r="B32" s="44">
        <v>335910</v>
      </c>
      <c r="C32" s="109">
        <f>VLOOKUP(B32,Лист4!$B$2:$G$2034,6,0)</f>
        <v>22772</v>
      </c>
      <c r="D32" s="68" t="s">
        <v>2748</v>
      </c>
      <c r="E32" s="88">
        <f t="shared" si="0"/>
        <v>22772</v>
      </c>
      <c r="F32" s="89"/>
    </row>
    <row r="33" spans="1:6" x14ac:dyDescent="0.25">
      <c r="A33" s="44" t="s">
        <v>1300</v>
      </c>
      <c r="B33" s="44">
        <v>332500</v>
      </c>
      <c r="C33" s="109">
        <f>VLOOKUP(B33,Лист4!$B$2:$G$2034,6,0)</f>
        <v>2302</v>
      </c>
      <c r="D33" s="68" t="s">
        <v>2748</v>
      </c>
      <c r="E33" s="88">
        <f t="shared" si="0"/>
        <v>2302</v>
      </c>
      <c r="F33" s="89"/>
    </row>
    <row r="34" spans="1:6" x14ac:dyDescent="0.25">
      <c r="A34" s="44" t="s">
        <v>1299</v>
      </c>
      <c r="B34" s="44">
        <v>335500</v>
      </c>
      <c r="C34" s="109">
        <f>VLOOKUP(B34,Лист4!$B$2:$G$2034,6,0)</f>
        <v>6084</v>
      </c>
      <c r="D34" s="68" t="s">
        <v>2748</v>
      </c>
      <c r="E34" s="88">
        <f t="shared" si="0"/>
        <v>6084</v>
      </c>
      <c r="F34" s="89"/>
    </row>
    <row r="35" spans="1:6" x14ac:dyDescent="0.25">
      <c r="A35" s="44" t="s">
        <v>435</v>
      </c>
      <c r="B35" s="44">
        <v>334720</v>
      </c>
      <c r="C35" s="109">
        <f>VLOOKUP(B35,Лист4!$B$2:$G$2034,6,0)</f>
        <v>3171</v>
      </c>
      <c r="D35" s="68" t="s">
        <v>2748</v>
      </c>
      <c r="E35" s="88">
        <f t="shared" si="0"/>
        <v>3171</v>
      </c>
      <c r="F35" s="89"/>
    </row>
    <row r="36" spans="1:6" x14ac:dyDescent="0.25">
      <c r="A36" s="44" t="s">
        <v>436</v>
      </c>
      <c r="B36" s="44">
        <v>335700</v>
      </c>
      <c r="C36" s="109">
        <f>VLOOKUP(B36,Лист4!$B$2:$G$2034,6,0)</f>
        <v>7425</v>
      </c>
      <c r="D36" s="68" t="s">
        <v>2748</v>
      </c>
      <c r="E36" s="88">
        <f t="shared" si="0"/>
        <v>7425</v>
      </c>
      <c r="F36" s="89"/>
    </row>
    <row r="37" spans="1:6" x14ac:dyDescent="0.25">
      <c r="A37" s="44" t="s">
        <v>437</v>
      </c>
      <c r="B37" s="44">
        <v>335930</v>
      </c>
      <c r="C37" s="109">
        <f>VLOOKUP(B37,Лист4!$B$2:$G$2034,6,0)</f>
        <v>7894</v>
      </c>
      <c r="D37" s="68" t="s">
        <v>2748</v>
      </c>
      <c r="E37" s="88">
        <f t="shared" si="0"/>
        <v>7894</v>
      </c>
      <c r="F37" s="89"/>
    </row>
    <row r="38" spans="1:6" x14ac:dyDescent="0.25">
      <c r="A38" s="44" t="s">
        <v>438</v>
      </c>
      <c r="B38" s="44">
        <v>881460</v>
      </c>
      <c r="C38" s="109">
        <f>VLOOKUP(B38,Лист4!$B$2:$G$2034,6,0)</f>
        <v>2014</v>
      </c>
      <c r="D38" s="68" t="s">
        <v>2748</v>
      </c>
      <c r="E38" s="88">
        <f t="shared" si="0"/>
        <v>2014</v>
      </c>
      <c r="F38" s="89"/>
    </row>
    <row r="39" spans="1:6" x14ac:dyDescent="0.25">
      <c r="A39" s="44" t="s">
        <v>439</v>
      </c>
      <c r="B39" s="44">
        <v>910833</v>
      </c>
      <c r="C39" s="109">
        <f>VLOOKUP(B39,Лист4!$B$2:$G$2034,6,0)</f>
        <v>2171</v>
      </c>
      <c r="D39" s="68" t="s">
        <v>2748</v>
      </c>
      <c r="E39" s="88">
        <f t="shared" si="0"/>
        <v>2171</v>
      </c>
      <c r="F39" s="89"/>
    </row>
    <row r="40" spans="1:6" x14ac:dyDescent="0.25">
      <c r="A40" s="44" t="s">
        <v>1289</v>
      </c>
      <c r="B40" s="44">
        <v>334900</v>
      </c>
      <c r="C40" s="109">
        <f>VLOOKUP(B40,Лист4!$B$2:$G$2034,6,0)</f>
        <v>23928</v>
      </c>
      <c r="D40" s="68" t="s">
        <v>2748</v>
      </c>
      <c r="E40" s="88">
        <f t="shared" si="0"/>
        <v>23928</v>
      </c>
      <c r="F40" s="89"/>
    </row>
    <row r="41" spans="1:6" x14ac:dyDescent="0.25">
      <c r="A41" s="44" t="s">
        <v>429</v>
      </c>
      <c r="B41" s="44">
        <v>334500</v>
      </c>
      <c r="C41" s="109">
        <f>VLOOKUP(B41,Лист4!$B$2:$G$2034,6,0)</f>
        <v>4863</v>
      </c>
      <c r="D41" s="68" t="s">
        <v>2748</v>
      </c>
      <c r="E41" s="88">
        <f t="shared" si="0"/>
        <v>4863</v>
      </c>
      <c r="F41" s="89"/>
    </row>
    <row r="42" spans="1:6" x14ac:dyDescent="0.25">
      <c r="A42" s="44" t="s">
        <v>430</v>
      </c>
      <c r="B42" s="44">
        <v>332600</v>
      </c>
      <c r="C42" s="109">
        <f>VLOOKUP(B42,Лист4!$B$2:$G$2034,6,0)</f>
        <v>8809</v>
      </c>
      <c r="D42" s="68" t="s">
        <v>2748</v>
      </c>
      <c r="E42" s="88">
        <f t="shared" si="0"/>
        <v>8809</v>
      </c>
      <c r="F42" s="89"/>
    </row>
    <row r="43" spans="1:6" x14ac:dyDescent="0.25">
      <c r="A43" s="44" t="s">
        <v>431</v>
      </c>
      <c r="B43" s="44">
        <v>334600</v>
      </c>
      <c r="C43" s="109">
        <f>VLOOKUP(B43,Лист4!$B$2:$G$2034,6,0)</f>
        <v>15511</v>
      </c>
      <c r="D43" s="68" t="s">
        <v>2748</v>
      </c>
      <c r="E43" s="88">
        <f t="shared" si="0"/>
        <v>15511</v>
      </c>
      <c r="F43" s="89"/>
    </row>
    <row r="44" spans="1:6" x14ac:dyDescent="0.25">
      <c r="A44" s="44" t="s">
        <v>432</v>
      </c>
      <c r="B44" s="44">
        <v>333620</v>
      </c>
      <c r="C44" s="109">
        <f>VLOOKUP(B44,Лист4!$B$2:$G$2034,6,0)</f>
        <v>1269</v>
      </c>
      <c r="D44" s="68" t="s">
        <v>2748</v>
      </c>
      <c r="E44" s="88">
        <f t="shared" si="0"/>
        <v>1269</v>
      </c>
      <c r="F44" s="89"/>
    </row>
    <row r="45" spans="1:6" x14ac:dyDescent="0.25">
      <c r="A45" s="44" t="s">
        <v>433</v>
      </c>
      <c r="B45" s="44">
        <v>334620</v>
      </c>
      <c r="C45" s="109">
        <f>VLOOKUP(B45,Лист4!$B$2:$G$2034,6,0)</f>
        <v>1833</v>
      </c>
      <c r="D45" s="68" t="s">
        <v>2748</v>
      </c>
      <c r="E45" s="88">
        <f t="shared" si="0"/>
        <v>1833</v>
      </c>
      <c r="F45" s="89"/>
    </row>
    <row r="46" spans="1:6" x14ac:dyDescent="0.25">
      <c r="A46" s="44" t="s">
        <v>434</v>
      </c>
      <c r="B46" s="44">
        <v>333710</v>
      </c>
      <c r="C46" s="109">
        <f>VLOOKUP(B46,Лист4!$B$2:$G$2034,6,0)</f>
        <v>1996</v>
      </c>
      <c r="D46" s="68" t="s">
        <v>2748</v>
      </c>
      <c r="E46" s="88">
        <f t="shared" si="0"/>
        <v>1996</v>
      </c>
      <c r="F46" s="89"/>
    </row>
    <row r="47" spans="1:6" x14ac:dyDescent="0.25">
      <c r="A47" s="44" t="s">
        <v>423</v>
      </c>
      <c r="B47" s="44">
        <v>334200</v>
      </c>
      <c r="C47" s="109">
        <f>VLOOKUP(B47,Лист4!$B$2:$G$2034,6,0)</f>
        <v>9115</v>
      </c>
      <c r="D47" s="68" t="s">
        <v>2748</v>
      </c>
      <c r="E47" s="88">
        <f t="shared" si="0"/>
        <v>9115</v>
      </c>
      <c r="F47" s="89"/>
    </row>
    <row r="48" spans="1:6" x14ac:dyDescent="0.25">
      <c r="A48" s="44" t="s">
        <v>424</v>
      </c>
      <c r="B48" s="44">
        <v>335210</v>
      </c>
      <c r="C48" s="109">
        <f>VLOOKUP(B48,Лист4!$B$2:$G$2034,6,0)</f>
        <v>9115</v>
      </c>
      <c r="D48" s="68" t="s">
        <v>2748</v>
      </c>
      <c r="E48" s="88">
        <f t="shared" si="0"/>
        <v>9115</v>
      </c>
      <c r="F48" s="89"/>
    </row>
    <row r="49" spans="1:6" x14ac:dyDescent="0.25">
      <c r="A49" s="44" t="s">
        <v>425</v>
      </c>
      <c r="B49" s="44">
        <v>334400</v>
      </c>
      <c r="C49" s="109">
        <f>VLOOKUP(B49,Лист4!$B$2:$G$2034,6,0)</f>
        <v>9115</v>
      </c>
      <c r="D49" s="68" t="s">
        <v>2748</v>
      </c>
      <c r="E49" s="88">
        <f t="shared" si="0"/>
        <v>9115</v>
      </c>
      <c r="F49" s="89"/>
    </row>
    <row r="50" spans="1:6" x14ac:dyDescent="0.25">
      <c r="A50" s="44" t="s">
        <v>426</v>
      </c>
      <c r="B50" s="44">
        <v>333510</v>
      </c>
      <c r="C50" s="109">
        <f>VLOOKUP(B50,Лист4!$B$2:$G$2034,6,0)</f>
        <v>3642</v>
      </c>
      <c r="D50" s="68" t="s">
        <v>2748</v>
      </c>
      <c r="E50" s="88">
        <f t="shared" si="0"/>
        <v>3642</v>
      </c>
      <c r="F50" s="89"/>
    </row>
    <row r="51" spans="1:6" x14ac:dyDescent="0.25">
      <c r="A51" s="44" t="s">
        <v>427</v>
      </c>
      <c r="B51" s="44">
        <v>334510</v>
      </c>
      <c r="C51" s="109">
        <f>VLOOKUP(B51,Лист4!$B$2:$G$2034,6,0)</f>
        <v>4863</v>
      </c>
      <c r="D51" s="68" t="s">
        <v>2748</v>
      </c>
      <c r="E51" s="88">
        <f t="shared" si="0"/>
        <v>4863</v>
      </c>
      <c r="F51" s="89"/>
    </row>
    <row r="52" spans="1:6" x14ac:dyDescent="0.25">
      <c r="A52" s="44" t="s">
        <v>428</v>
      </c>
      <c r="B52" s="44">
        <v>333500</v>
      </c>
      <c r="C52" s="109">
        <f>VLOOKUP(B52,Лист4!$B$2:$G$2034,6,0)</f>
        <v>3642</v>
      </c>
      <c r="D52" s="68" t="s">
        <v>2748</v>
      </c>
      <c r="E52" s="88">
        <f t="shared" si="0"/>
        <v>3642</v>
      </c>
      <c r="F52" s="89"/>
    </row>
    <row r="53" spans="1:6" x14ac:dyDescent="0.25">
      <c r="A53" s="44" t="s">
        <v>417</v>
      </c>
      <c r="B53" s="44">
        <v>334100</v>
      </c>
      <c r="C53" s="109">
        <f>VLOOKUP(B53,Лист4!$B$2:$G$2034,6,0)</f>
        <v>5827</v>
      </c>
      <c r="D53" s="68" t="s">
        <v>2748</v>
      </c>
      <c r="E53" s="88">
        <f t="shared" si="0"/>
        <v>5827</v>
      </c>
      <c r="F53" s="89"/>
    </row>
    <row r="54" spans="1:6" x14ac:dyDescent="0.25">
      <c r="A54" s="44" t="s">
        <v>418</v>
      </c>
      <c r="B54" s="44">
        <v>334110</v>
      </c>
      <c r="C54" s="109">
        <f>VLOOKUP(B54,Лист4!$B$2:$G$2034,6,0)</f>
        <v>5827</v>
      </c>
      <c r="D54" s="68" t="s">
        <v>2748</v>
      </c>
      <c r="E54" s="88">
        <f t="shared" si="0"/>
        <v>5827</v>
      </c>
      <c r="F54" s="89"/>
    </row>
    <row r="55" spans="1:6" x14ac:dyDescent="0.25">
      <c r="A55" s="44" t="s">
        <v>419</v>
      </c>
      <c r="B55" s="44">
        <v>334120</v>
      </c>
      <c r="C55" s="109">
        <f>VLOOKUP(B55,Лист4!$B$2:$G$2034,6,0)</f>
        <v>5473</v>
      </c>
      <c r="D55" s="68" t="s">
        <v>2748</v>
      </c>
      <c r="E55" s="88">
        <f t="shared" si="0"/>
        <v>5473</v>
      </c>
      <c r="F55" s="89"/>
    </row>
    <row r="56" spans="1:6" x14ac:dyDescent="0.25">
      <c r="A56" s="44" t="s">
        <v>420</v>
      </c>
      <c r="B56" s="44">
        <v>334140</v>
      </c>
      <c r="C56" s="109">
        <f>VLOOKUP(B56,Лист4!$B$2:$G$2034,6,0)</f>
        <v>5473</v>
      </c>
      <c r="D56" s="68" t="s">
        <v>2748</v>
      </c>
      <c r="E56" s="88">
        <f t="shared" si="0"/>
        <v>5473</v>
      </c>
      <c r="F56" s="89"/>
    </row>
    <row r="57" spans="1:6" x14ac:dyDescent="0.25">
      <c r="A57" s="44" t="s">
        <v>421</v>
      </c>
      <c r="B57" s="44">
        <v>334220</v>
      </c>
      <c r="C57" s="109">
        <f>VLOOKUP(B57,Лист4!$B$2:$G$2034,6,0)</f>
        <v>6696</v>
      </c>
      <c r="D57" s="68" t="s">
        <v>2748</v>
      </c>
      <c r="E57" s="88">
        <f t="shared" si="0"/>
        <v>6696</v>
      </c>
      <c r="F57" s="89"/>
    </row>
    <row r="58" spans="1:6" x14ac:dyDescent="0.25">
      <c r="A58" s="44" t="s">
        <v>422</v>
      </c>
      <c r="B58" s="44">
        <v>334230</v>
      </c>
      <c r="C58" s="109">
        <f>VLOOKUP(B58,Лист4!$B$2:$G$2034,6,0)</f>
        <v>6696</v>
      </c>
      <c r="D58" s="68" t="s">
        <v>2748</v>
      </c>
      <c r="E58" s="88">
        <f t="shared" si="0"/>
        <v>6696</v>
      </c>
      <c r="F58" s="89"/>
    </row>
    <row r="59" spans="1:6" x14ac:dyDescent="0.25">
      <c r="A59" s="44" t="s">
        <v>411</v>
      </c>
      <c r="B59" s="44">
        <v>334040</v>
      </c>
      <c r="C59" s="109">
        <f>VLOOKUP(B59,Лист4!$B$2:$G$2034,6,0)</f>
        <v>11274</v>
      </c>
      <c r="D59" s="68" t="s">
        <v>2748</v>
      </c>
      <c r="E59" s="88">
        <f t="shared" si="0"/>
        <v>11274</v>
      </c>
      <c r="F59" s="89"/>
    </row>
    <row r="60" spans="1:6" x14ac:dyDescent="0.25">
      <c r="A60" s="44" t="s">
        <v>412</v>
      </c>
      <c r="B60" s="44">
        <v>334060</v>
      </c>
      <c r="C60" s="109">
        <f>VLOOKUP(B60,Лист4!$B$2:$G$2034,6,0)</f>
        <v>22123</v>
      </c>
      <c r="D60" s="68" t="s">
        <v>2748</v>
      </c>
      <c r="E60" s="88">
        <f t="shared" si="0"/>
        <v>22123</v>
      </c>
      <c r="F60" s="89"/>
    </row>
    <row r="61" spans="1:6" x14ac:dyDescent="0.25">
      <c r="A61" s="44" t="s">
        <v>413</v>
      </c>
      <c r="B61" s="44">
        <v>334070</v>
      </c>
      <c r="C61" s="109">
        <f>VLOOKUP(B61,Лист4!$B$2:$G$2034,6,0)</f>
        <v>43142</v>
      </c>
      <c r="D61" s="68" t="s">
        <v>2748</v>
      </c>
      <c r="E61" s="88">
        <f t="shared" si="0"/>
        <v>43142</v>
      </c>
      <c r="F61" s="89"/>
    </row>
    <row r="62" spans="1:6" x14ac:dyDescent="0.25">
      <c r="A62" s="44" t="s">
        <v>414</v>
      </c>
      <c r="B62" s="44">
        <v>332110</v>
      </c>
      <c r="C62" s="109">
        <f>VLOOKUP(B62,Лист4!$B$2:$G$2034,6,0)</f>
        <v>1878</v>
      </c>
      <c r="D62" s="68" t="s">
        <v>2748</v>
      </c>
      <c r="E62" s="88">
        <f t="shared" si="0"/>
        <v>1878</v>
      </c>
      <c r="F62" s="89"/>
    </row>
    <row r="63" spans="1:6" x14ac:dyDescent="0.25">
      <c r="A63" s="44" t="s">
        <v>415</v>
      </c>
      <c r="B63" s="44">
        <v>332120</v>
      </c>
      <c r="C63" s="109">
        <f>VLOOKUP(B63,Лист4!$B$2:$G$2034,6,0)</f>
        <v>1878</v>
      </c>
      <c r="D63" s="68" t="s">
        <v>2748</v>
      </c>
      <c r="E63" s="88">
        <f t="shared" si="0"/>
        <v>1878</v>
      </c>
      <c r="F63" s="89"/>
    </row>
    <row r="64" spans="1:6" x14ac:dyDescent="0.25">
      <c r="A64" s="44" t="s">
        <v>416</v>
      </c>
      <c r="B64" s="44">
        <v>332140</v>
      </c>
      <c r="C64" s="109">
        <f>VLOOKUP(B64,Лист4!$B$2:$G$2034,6,0)</f>
        <v>1878</v>
      </c>
      <c r="D64" s="68" t="s">
        <v>2748</v>
      </c>
      <c r="E64" s="88">
        <f t="shared" si="0"/>
        <v>1878</v>
      </c>
      <c r="F64" s="89"/>
    </row>
    <row r="65" spans="1:6" x14ac:dyDescent="0.25">
      <c r="A65" s="44" t="s">
        <v>405</v>
      </c>
      <c r="B65" s="44">
        <v>332010</v>
      </c>
      <c r="C65" s="109">
        <f>VLOOKUP(B65,Лист4!$B$2:$G$2034,6,0)</f>
        <v>2067</v>
      </c>
      <c r="D65" s="68" t="s">
        <v>2748</v>
      </c>
      <c r="E65" s="88">
        <f t="shared" si="0"/>
        <v>2067</v>
      </c>
      <c r="F65" s="89"/>
    </row>
    <row r="66" spans="1:6" x14ac:dyDescent="0.25">
      <c r="A66" s="44" t="s">
        <v>406</v>
      </c>
      <c r="B66" s="44">
        <v>332020</v>
      </c>
      <c r="C66" s="109">
        <f>VLOOKUP(B66,Лист4!$B$2:$G$2034,6,0)</f>
        <v>2915</v>
      </c>
      <c r="D66" s="68" t="s">
        <v>2748</v>
      </c>
      <c r="E66" s="88">
        <f t="shared" si="0"/>
        <v>2915</v>
      </c>
      <c r="F66" s="89"/>
    </row>
    <row r="67" spans="1:6" x14ac:dyDescent="0.25">
      <c r="A67" s="44" t="s">
        <v>407</v>
      </c>
      <c r="B67" s="44">
        <v>332040</v>
      </c>
      <c r="C67" s="109">
        <f>VLOOKUP(B67,Лист4!$B$2:$G$2034,6,0)</f>
        <v>4493</v>
      </c>
      <c r="D67" s="68" t="s">
        <v>2748</v>
      </c>
      <c r="E67" s="88">
        <f t="shared" si="0"/>
        <v>4493</v>
      </c>
      <c r="F67" s="89"/>
    </row>
    <row r="68" spans="1:6" x14ac:dyDescent="0.25">
      <c r="A68" s="44" t="s">
        <v>408</v>
      </c>
      <c r="B68" s="44">
        <v>332060</v>
      </c>
      <c r="C68" s="109">
        <f>VLOOKUP(B68,Лист4!$B$2:$G$2034,6,0)</f>
        <v>9460</v>
      </c>
      <c r="D68" s="68" t="s">
        <v>2748</v>
      </c>
      <c r="E68" s="88">
        <f t="shared" si="0"/>
        <v>9460</v>
      </c>
      <c r="F68" s="89"/>
    </row>
    <row r="69" spans="1:6" x14ac:dyDescent="0.25">
      <c r="A69" s="44" t="s">
        <v>409</v>
      </c>
      <c r="B69" s="44">
        <v>334010</v>
      </c>
      <c r="C69" s="109">
        <f>VLOOKUP(B69,Лист4!$B$2:$G$2034,6,0)</f>
        <v>4543</v>
      </c>
      <c r="D69" s="68" t="s">
        <v>2748</v>
      </c>
      <c r="E69" s="88">
        <f t="shared" si="0"/>
        <v>4543</v>
      </c>
      <c r="F69" s="89"/>
    </row>
    <row r="70" spans="1:6" x14ac:dyDescent="0.25">
      <c r="A70" s="44" t="s">
        <v>410</v>
      </c>
      <c r="B70" s="44">
        <v>334020</v>
      </c>
      <c r="C70" s="109">
        <f>VLOOKUP(B70,Лист4!$B$2:$G$2034,6,0)</f>
        <v>7272</v>
      </c>
      <c r="D70" s="68" t="s">
        <v>2748</v>
      </c>
      <c r="E70" s="88">
        <f t="shared" si="0"/>
        <v>7272</v>
      </c>
      <c r="F70" s="89"/>
    </row>
    <row r="71" spans="1:6" x14ac:dyDescent="0.25">
      <c r="A71" s="44" t="s">
        <v>399</v>
      </c>
      <c r="B71" s="44">
        <v>335200</v>
      </c>
      <c r="C71" s="109">
        <f>VLOOKUP(B71,Лист4!$B$2:$G$2034,6,0)</f>
        <v>9726</v>
      </c>
      <c r="D71" s="68" t="s">
        <v>2748</v>
      </c>
      <c r="E71" s="88">
        <f t="shared" si="0"/>
        <v>9726</v>
      </c>
      <c r="F71" s="89"/>
    </row>
    <row r="72" spans="1:6" x14ac:dyDescent="0.25">
      <c r="A72" s="44" t="s">
        <v>400</v>
      </c>
      <c r="B72" s="44">
        <v>335300</v>
      </c>
      <c r="C72" s="109">
        <f>VLOOKUP(B72,Лист4!$B$2:$G$2034,6,0)</f>
        <v>9726</v>
      </c>
      <c r="D72" s="68" t="s">
        <v>2748</v>
      </c>
      <c r="E72" s="88">
        <f t="shared" si="0"/>
        <v>9726</v>
      </c>
      <c r="F72" s="89"/>
    </row>
    <row r="73" spans="1:6" x14ac:dyDescent="0.25">
      <c r="A73" s="44" t="s">
        <v>401</v>
      </c>
      <c r="B73" s="44">
        <v>335440</v>
      </c>
      <c r="C73" s="109">
        <f>VLOOKUP(B73,Лист4!$B$2:$G$2034,6,0)</f>
        <v>6696</v>
      </c>
      <c r="D73" s="68" t="s">
        <v>2748</v>
      </c>
      <c r="E73" s="88">
        <f t="shared" si="0"/>
        <v>6696</v>
      </c>
      <c r="F73" s="89"/>
    </row>
    <row r="74" spans="1:6" x14ac:dyDescent="0.25">
      <c r="A74" s="44" t="s">
        <v>402</v>
      </c>
      <c r="B74" s="44">
        <v>335410</v>
      </c>
      <c r="C74" s="109">
        <f>VLOOKUP(B74,Лист4!$B$2:$G$2034,6,0)</f>
        <v>9115</v>
      </c>
      <c r="D74" s="68" t="s">
        <v>2748</v>
      </c>
      <c r="E74" s="88">
        <f t="shared" ref="E74:E137" si="1">C74-C74*$E$7</f>
        <v>9115</v>
      </c>
      <c r="F74" s="89"/>
    </row>
    <row r="75" spans="1:6" x14ac:dyDescent="0.25">
      <c r="A75" s="44" t="s">
        <v>403</v>
      </c>
      <c r="B75" s="44">
        <v>335430</v>
      </c>
      <c r="C75" s="109">
        <f>VLOOKUP(B75,Лист4!$B$2:$G$2034,6,0)</f>
        <v>7150</v>
      </c>
      <c r="D75" s="68" t="s">
        <v>2748</v>
      </c>
      <c r="E75" s="88">
        <f t="shared" si="1"/>
        <v>7150</v>
      </c>
      <c r="F75" s="89"/>
    </row>
    <row r="76" spans="1:6" x14ac:dyDescent="0.25">
      <c r="A76" s="44" t="s">
        <v>404</v>
      </c>
      <c r="B76" s="44">
        <v>335400</v>
      </c>
      <c r="C76" s="109">
        <f>VLOOKUP(B76,Лист4!$B$2:$G$2034,6,0)</f>
        <v>9726</v>
      </c>
      <c r="D76" s="68" t="s">
        <v>2748</v>
      </c>
      <c r="E76" s="88">
        <f t="shared" si="1"/>
        <v>9726</v>
      </c>
      <c r="F76" s="89"/>
    </row>
    <row r="77" spans="1:6" x14ac:dyDescent="0.25">
      <c r="A77" s="44" t="s">
        <v>393</v>
      </c>
      <c r="B77" s="44">
        <v>335110</v>
      </c>
      <c r="C77" s="109">
        <f>VLOOKUP(B77,Лист4!$B$2:$G$2034,6,0)</f>
        <v>5592</v>
      </c>
      <c r="D77" s="68" t="s">
        <v>2748</v>
      </c>
      <c r="E77" s="88">
        <f t="shared" si="1"/>
        <v>5592</v>
      </c>
      <c r="F77" s="89"/>
    </row>
    <row r="78" spans="1:6" x14ac:dyDescent="0.25">
      <c r="A78" s="44" t="s">
        <v>394</v>
      </c>
      <c r="B78" s="44">
        <v>335120</v>
      </c>
      <c r="C78" s="109">
        <f>VLOOKUP(B78,Лист4!$B$2:$G$2034,6,0)</f>
        <v>5169</v>
      </c>
      <c r="D78" s="68" t="s">
        <v>2748</v>
      </c>
      <c r="E78" s="88">
        <f t="shared" si="1"/>
        <v>5169</v>
      </c>
      <c r="F78" s="89"/>
    </row>
    <row r="79" spans="1:6" x14ac:dyDescent="0.25">
      <c r="A79" s="44" t="s">
        <v>395</v>
      </c>
      <c r="B79" s="44">
        <v>335130</v>
      </c>
      <c r="C79" s="109">
        <f>VLOOKUP(B79,Лист4!$B$2:$G$2034,6,0)</f>
        <v>5827</v>
      </c>
      <c r="D79" s="68" t="s">
        <v>2748</v>
      </c>
      <c r="E79" s="88">
        <f t="shared" si="1"/>
        <v>5827</v>
      </c>
      <c r="F79" s="89"/>
    </row>
    <row r="80" spans="1:6" x14ac:dyDescent="0.25">
      <c r="A80" s="44" t="s">
        <v>396</v>
      </c>
      <c r="B80" s="44">
        <v>335140</v>
      </c>
      <c r="C80" s="109">
        <f>VLOOKUP(B80,Лист4!$B$2:$G$2034,6,0)</f>
        <v>5592</v>
      </c>
      <c r="D80" s="68" t="s">
        <v>2748</v>
      </c>
      <c r="E80" s="88">
        <f t="shared" si="1"/>
        <v>5592</v>
      </c>
      <c r="F80" s="89"/>
    </row>
    <row r="81" spans="1:6" x14ac:dyDescent="0.25">
      <c r="A81" s="44" t="s">
        <v>397</v>
      </c>
      <c r="B81" s="44">
        <v>335220</v>
      </c>
      <c r="C81" s="109">
        <f>VLOOKUP(B81,Лист4!$B$2:$G$2034,6,0)</f>
        <v>6696</v>
      </c>
      <c r="D81" s="68" t="s">
        <v>2748</v>
      </c>
      <c r="E81" s="88">
        <f t="shared" si="1"/>
        <v>6696</v>
      </c>
      <c r="F81" s="89"/>
    </row>
    <row r="82" spans="1:6" x14ac:dyDescent="0.25">
      <c r="A82" s="44" t="s">
        <v>398</v>
      </c>
      <c r="B82" s="44">
        <v>335240</v>
      </c>
      <c r="C82" s="109">
        <f>VLOOKUP(B82,Лист4!$B$2:$G$2034,6,0)</f>
        <v>6696</v>
      </c>
      <c r="D82" s="68" t="s">
        <v>2748</v>
      </c>
      <c r="E82" s="88">
        <f t="shared" si="1"/>
        <v>6696</v>
      </c>
      <c r="F82" s="89"/>
    </row>
    <row r="83" spans="1:6" x14ac:dyDescent="0.25">
      <c r="A83" s="44" t="s">
        <v>596</v>
      </c>
      <c r="B83" s="44">
        <v>113060</v>
      </c>
      <c r="C83" s="109">
        <f>VLOOKUP(B83,Лист4!$B$2:$G$2034,6,0)</f>
        <v>3217</v>
      </c>
      <c r="D83" s="68" t="s">
        <v>2748</v>
      </c>
      <c r="E83" s="88">
        <f t="shared" si="1"/>
        <v>3217</v>
      </c>
      <c r="F83" s="89"/>
    </row>
    <row r="84" spans="1:6" x14ac:dyDescent="0.25">
      <c r="A84" s="44" t="s">
        <v>627</v>
      </c>
      <c r="B84" s="44">
        <v>115740</v>
      </c>
      <c r="C84" s="109">
        <f>VLOOKUP(B84,Лист4!$B$2:$G$2034,6,0)</f>
        <v>9812</v>
      </c>
      <c r="D84" s="68" t="s">
        <v>2748</v>
      </c>
      <c r="E84" s="88">
        <f t="shared" si="1"/>
        <v>9812</v>
      </c>
      <c r="F84" s="89"/>
    </row>
    <row r="85" spans="1:6" x14ac:dyDescent="0.25">
      <c r="A85" s="44" t="s">
        <v>279</v>
      </c>
      <c r="B85" s="44">
        <v>115750</v>
      </c>
      <c r="C85" s="109">
        <f>VLOOKUP(B85,Лист4!$B$2:$G$2034,6,0)</f>
        <v>7490</v>
      </c>
      <c r="D85" s="68" t="s">
        <v>2748</v>
      </c>
      <c r="E85" s="88">
        <f t="shared" si="1"/>
        <v>7490</v>
      </c>
      <c r="F85" s="89"/>
    </row>
    <row r="86" spans="1:6" x14ac:dyDescent="0.25">
      <c r="A86" s="44" t="s">
        <v>307</v>
      </c>
      <c r="B86" s="44">
        <v>113010</v>
      </c>
      <c r="C86" s="109">
        <f>VLOOKUP(B86,Лист4!$B$2:$G$2034,6,0)</f>
        <v>711</v>
      </c>
      <c r="D86" s="68" t="s">
        <v>2748</v>
      </c>
      <c r="E86" s="88">
        <f t="shared" si="1"/>
        <v>711</v>
      </c>
      <c r="F86" s="89"/>
    </row>
    <row r="87" spans="1:6" x14ac:dyDescent="0.25">
      <c r="A87" s="44" t="s">
        <v>308</v>
      </c>
      <c r="B87" s="44">
        <v>113020</v>
      </c>
      <c r="C87" s="109">
        <f>VLOOKUP(B87,Лист4!$B$2:$G$2034,6,0)</f>
        <v>1045</v>
      </c>
      <c r="D87" s="68" t="s">
        <v>2748</v>
      </c>
      <c r="E87" s="88">
        <f t="shared" si="1"/>
        <v>1045</v>
      </c>
      <c r="F87" s="89"/>
    </row>
    <row r="88" spans="1:6" x14ac:dyDescent="0.25">
      <c r="A88" s="44" t="s">
        <v>306</v>
      </c>
      <c r="B88" s="44">
        <v>113040</v>
      </c>
      <c r="C88" s="109">
        <f>VLOOKUP(B88,Лист4!$B$2:$G$2034,6,0)</f>
        <v>1825</v>
      </c>
      <c r="D88" s="68" t="s">
        <v>2748</v>
      </c>
      <c r="E88" s="88">
        <f t="shared" si="1"/>
        <v>1825</v>
      </c>
      <c r="F88" s="89"/>
    </row>
    <row r="89" spans="1:6" x14ac:dyDescent="0.25">
      <c r="A89" s="44" t="s">
        <v>2770</v>
      </c>
      <c r="B89" s="44">
        <v>111400</v>
      </c>
      <c r="C89" s="109">
        <f>VLOOKUP(B89,Лист4!$B$2:$G$2034,6,0)</f>
        <v>551</v>
      </c>
      <c r="D89" s="68" t="s">
        <v>2748</v>
      </c>
      <c r="E89" s="88">
        <f t="shared" si="1"/>
        <v>551</v>
      </c>
      <c r="F89" s="89"/>
    </row>
    <row r="90" spans="1:6" x14ac:dyDescent="0.25">
      <c r="A90" s="44" t="s">
        <v>2771</v>
      </c>
      <c r="B90" s="44">
        <v>111710</v>
      </c>
      <c r="C90" s="109">
        <f>VLOOKUP(B90,Лист4!$B$2:$G$2034,6,0)</f>
        <v>411</v>
      </c>
      <c r="D90" s="68" t="s">
        <v>2748</v>
      </c>
      <c r="E90" s="88">
        <f t="shared" si="1"/>
        <v>411</v>
      </c>
      <c r="F90" s="89"/>
    </row>
    <row r="91" spans="1:6" x14ac:dyDescent="0.25">
      <c r="A91" s="44" t="s">
        <v>2772</v>
      </c>
      <c r="B91" s="44">
        <v>111500</v>
      </c>
      <c r="C91" s="109">
        <f>VLOOKUP(B91,Лист4!$B$2:$G$2034,6,0)</f>
        <v>420</v>
      </c>
      <c r="D91" s="68" t="s">
        <v>2748</v>
      </c>
      <c r="E91" s="88">
        <f t="shared" si="1"/>
        <v>420</v>
      </c>
      <c r="F91" s="89"/>
    </row>
    <row r="92" spans="1:6" x14ac:dyDescent="0.25">
      <c r="A92" s="44" t="s">
        <v>2773</v>
      </c>
      <c r="B92" s="44">
        <v>110620</v>
      </c>
      <c r="C92" s="109">
        <f>VLOOKUP(B92,Лист4!$B$2:$G$2034,6,0)</f>
        <v>103</v>
      </c>
      <c r="D92" s="68" t="s">
        <v>2748</v>
      </c>
      <c r="E92" s="88">
        <f t="shared" si="1"/>
        <v>103</v>
      </c>
      <c r="F92" s="89"/>
    </row>
    <row r="93" spans="1:6" x14ac:dyDescent="0.25">
      <c r="A93" s="44" t="s">
        <v>2774</v>
      </c>
      <c r="B93" s="44">
        <v>111620</v>
      </c>
      <c r="C93" s="109">
        <f>VLOOKUP(B93,Лист4!$B$2:$G$2034,6,0)</f>
        <v>112</v>
      </c>
      <c r="D93" s="68" t="s">
        <v>2748</v>
      </c>
      <c r="E93" s="88">
        <f t="shared" si="1"/>
        <v>112</v>
      </c>
      <c r="F93" s="89"/>
    </row>
    <row r="94" spans="1:6" x14ac:dyDescent="0.25">
      <c r="A94" s="44" t="s">
        <v>2775</v>
      </c>
      <c r="B94" s="44">
        <v>111060</v>
      </c>
      <c r="C94" s="109">
        <f>VLOOKUP(B94,Лист4!$B$2:$G$2034,6,0)</f>
        <v>1231</v>
      </c>
      <c r="D94" s="68" t="s">
        <v>2748</v>
      </c>
      <c r="E94" s="88">
        <f t="shared" si="1"/>
        <v>1231</v>
      </c>
      <c r="F94" s="89"/>
    </row>
    <row r="95" spans="1:6" x14ac:dyDescent="0.25">
      <c r="A95" s="44" t="s">
        <v>2776</v>
      </c>
      <c r="B95" s="44">
        <v>110120</v>
      </c>
      <c r="C95" s="109">
        <f>VLOOKUP(B95,Лист4!$B$2:$G$2034,6,0)</f>
        <v>336</v>
      </c>
      <c r="D95" s="68" t="s">
        <v>2748</v>
      </c>
      <c r="E95" s="88">
        <f t="shared" si="1"/>
        <v>336</v>
      </c>
      <c r="F95" s="89"/>
    </row>
    <row r="96" spans="1:6" x14ac:dyDescent="0.25">
      <c r="A96" s="44" t="s">
        <v>2777</v>
      </c>
      <c r="B96" s="44">
        <v>110140</v>
      </c>
      <c r="C96" s="109">
        <f>VLOOKUP(B96,Лист4!$B$2:$G$2034,6,0)</f>
        <v>336</v>
      </c>
      <c r="D96" s="68" t="s">
        <v>2748</v>
      </c>
      <c r="E96" s="88">
        <f t="shared" si="1"/>
        <v>336</v>
      </c>
      <c r="F96" s="89"/>
    </row>
    <row r="97" spans="1:6" x14ac:dyDescent="0.25">
      <c r="A97" s="44" t="s">
        <v>2778</v>
      </c>
      <c r="B97" s="44">
        <v>110200</v>
      </c>
      <c r="C97" s="109">
        <f>VLOOKUP(B97,Лист4!$B$2:$G$2034,6,0)</f>
        <v>561</v>
      </c>
      <c r="D97" s="68" t="s">
        <v>2748</v>
      </c>
      <c r="E97" s="88">
        <f t="shared" si="1"/>
        <v>561</v>
      </c>
      <c r="F97" s="89"/>
    </row>
    <row r="98" spans="1:6" x14ac:dyDescent="0.25">
      <c r="A98" s="44" t="s">
        <v>2779</v>
      </c>
      <c r="B98" s="44">
        <v>111200</v>
      </c>
      <c r="C98" s="109">
        <f>VLOOKUP(B98,Лист4!$B$2:$G$2034,6,0)</f>
        <v>551</v>
      </c>
      <c r="D98" s="68" t="s">
        <v>2748</v>
      </c>
      <c r="E98" s="88">
        <f t="shared" si="1"/>
        <v>551</v>
      </c>
      <c r="F98" s="89"/>
    </row>
    <row r="99" spans="1:6" x14ac:dyDescent="0.25">
      <c r="A99" s="44" t="s">
        <v>2780</v>
      </c>
      <c r="B99" s="44">
        <v>110400</v>
      </c>
      <c r="C99" s="109">
        <f>VLOOKUP(B99,Лист4!$B$2:$G$2034,6,0)</f>
        <v>561</v>
      </c>
      <c r="D99" s="68" t="s">
        <v>2748</v>
      </c>
      <c r="E99" s="88">
        <f t="shared" si="1"/>
        <v>561</v>
      </c>
      <c r="F99" s="89"/>
    </row>
    <row r="100" spans="1:6" x14ac:dyDescent="0.25">
      <c r="A100" s="44" t="s">
        <v>2781</v>
      </c>
      <c r="B100" s="44">
        <v>110040</v>
      </c>
      <c r="C100" s="109">
        <f>VLOOKUP(B100,Лист4!$B$2:$G$2034,6,0)</f>
        <v>588</v>
      </c>
      <c r="D100" s="68" t="s">
        <v>2748</v>
      </c>
      <c r="E100" s="88">
        <f t="shared" si="1"/>
        <v>588</v>
      </c>
      <c r="F100" s="89"/>
    </row>
    <row r="101" spans="1:6" x14ac:dyDescent="0.25">
      <c r="A101" s="44" t="s">
        <v>2782</v>
      </c>
      <c r="B101" s="44">
        <v>110000</v>
      </c>
      <c r="C101" s="109">
        <f>VLOOKUP(B101,Лист4!$B$2:$G$2034,6,0)</f>
        <v>280</v>
      </c>
      <c r="D101" s="68" t="s">
        <v>2748</v>
      </c>
      <c r="E101" s="88">
        <f t="shared" si="1"/>
        <v>280</v>
      </c>
      <c r="F101" s="89"/>
    </row>
    <row r="102" spans="1:6" x14ac:dyDescent="0.25">
      <c r="A102" s="44" t="s">
        <v>2783</v>
      </c>
      <c r="B102" s="44">
        <v>110060</v>
      </c>
      <c r="C102" s="109">
        <f>VLOOKUP(B102,Лист4!$B$2:$G$2034,6,0)</f>
        <v>1049</v>
      </c>
      <c r="D102" s="68" t="s">
        <v>2748</v>
      </c>
      <c r="E102" s="88">
        <f t="shared" si="1"/>
        <v>1049</v>
      </c>
      <c r="F102" s="89"/>
    </row>
    <row r="103" spans="1:6" x14ac:dyDescent="0.25">
      <c r="A103" s="44" t="s">
        <v>2784</v>
      </c>
      <c r="B103" s="44">
        <v>111010</v>
      </c>
      <c r="C103" s="109">
        <f>VLOOKUP(B103,Лист4!$B$2:$G$2034,6,0)</f>
        <v>378</v>
      </c>
      <c r="D103" s="68" t="s">
        <v>2748</v>
      </c>
      <c r="E103" s="88">
        <f t="shared" si="1"/>
        <v>378</v>
      </c>
      <c r="F103" s="89"/>
    </row>
    <row r="104" spans="1:6" x14ac:dyDescent="0.25">
      <c r="A104" s="44" t="s">
        <v>2785</v>
      </c>
      <c r="B104" s="44">
        <v>111020</v>
      </c>
      <c r="C104" s="109">
        <f>VLOOKUP(B104,Лист4!$B$2:$G$2034,6,0)</f>
        <v>476</v>
      </c>
      <c r="D104" s="68" t="s">
        <v>2748</v>
      </c>
      <c r="E104" s="88">
        <f t="shared" si="1"/>
        <v>476</v>
      </c>
      <c r="F104" s="89"/>
    </row>
    <row r="105" spans="1:6" x14ac:dyDescent="0.25">
      <c r="A105" s="44" t="s">
        <v>2786</v>
      </c>
      <c r="B105" s="44">
        <v>111040</v>
      </c>
      <c r="C105" s="109">
        <f>VLOOKUP(B105,Лист4!$B$2:$G$2034,6,0)</f>
        <v>686</v>
      </c>
      <c r="D105" s="68" t="s">
        <v>2748</v>
      </c>
      <c r="E105" s="88">
        <f t="shared" si="1"/>
        <v>686</v>
      </c>
      <c r="F105" s="89"/>
    </row>
    <row r="106" spans="1:6" x14ac:dyDescent="0.25">
      <c r="A106" s="44" t="s">
        <v>2787</v>
      </c>
      <c r="B106" s="44">
        <v>115430</v>
      </c>
      <c r="C106" s="109">
        <f>VLOOKUP(B106,Лист4!$B$2:$G$2034,6,0)</f>
        <v>2001</v>
      </c>
      <c r="D106" s="68" t="s">
        <v>2748</v>
      </c>
      <c r="E106" s="88">
        <f t="shared" si="1"/>
        <v>2001</v>
      </c>
      <c r="F106" s="89"/>
    </row>
    <row r="107" spans="1:6" x14ac:dyDescent="0.25">
      <c r="A107" s="44" t="s">
        <v>2788</v>
      </c>
      <c r="B107" s="44">
        <v>115745</v>
      </c>
      <c r="C107" s="109">
        <f>VLOOKUP(B107,Лист4!$B$2:$G$2034,6,0)</f>
        <v>6741</v>
      </c>
      <c r="D107" s="68" t="s">
        <v>2748</v>
      </c>
      <c r="E107" s="88">
        <f t="shared" si="1"/>
        <v>6741</v>
      </c>
      <c r="F107" s="89"/>
    </row>
    <row r="108" spans="1:6" x14ac:dyDescent="0.25">
      <c r="A108" s="44" t="s">
        <v>2789</v>
      </c>
      <c r="B108" s="44">
        <v>115955</v>
      </c>
      <c r="C108" s="109">
        <f>VLOOKUP(B108,Лист4!$B$2:$G$2034,6,0)</f>
        <v>16142</v>
      </c>
      <c r="D108" s="68" t="s">
        <v>2748</v>
      </c>
      <c r="E108" s="88">
        <f t="shared" si="1"/>
        <v>16142</v>
      </c>
      <c r="F108" s="89"/>
    </row>
    <row r="109" spans="1:6" x14ac:dyDescent="0.25">
      <c r="A109" s="44" t="s">
        <v>2790</v>
      </c>
      <c r="B109" s="44">
        <v>112715</v>
      </c>
      <c r="C109" s="109">
        <f>VLOOKUP(B109,Лист4!$B$2:$G$2034,6,0)</f>
        <v>420</v>
      </c>
      <c r="D109" s="68" t="s">
        <v>2748</v>
      </c>
      <c r="E109" s="88">
        <f t="shared" si="1"/>
        <v>420</v>
      </c>
      <c r="F109" s="89"/>
    </row>
    <row r="110" spans="1:6" x14ac:dyDescent="0.25">
      <c r="A110" s="44" t="s">
        <v>2791</v>
      </c>
      <c r="B110" s="44">
        <v>110010</v>
      </c>
      <c r="C110" s="109">
        <f>VLOOKUP(B110,Лист4!$B$2:$G$2034,6,0)</f>
        <v>322</v>
      </c>
      <c r="D110" s="68" t="s">
        <v>2748</v>
      </c>
      <c r="E110" s="88">
        <f t="shared" si="1"/>
        <v>322</v>
      </c>
      <c r="F110" s="89"/>
    </row>
    <row r="111" spans="1:6" x14ac:dyDescent="0.25">
      <c r="A111" s="44" t="s">
        <v>2792</v>
      </c>
      <c r="B111" s="44">
        <v>110020</v>
      </c>
      <c r="C111" s="109">
        <f>VLOOKUP(B111,Лист4!$B$2:$G$2034,6,0)</f>
        <v>406</v>
      </c>
      <c r="D111" s="68" t="s">
        <v>2748</v>
      </c>
      <c r="E111" s="88">
        <f t="shared" si="1"/>
        <v>406</v>
      </c>
      <c r="F111" s="89"/>
    </row>
    <row r="112" spans="1:6" x14ac:dyDescent="0.25">
      <c r="A112" s="44" t="s">
        <v>2696</v>
      </c>
      <c r="B112" s="44">
        <v>115120</v>
      </c>
      <c r="C112" s="109">
        <f>VLOOKUP(B112,Лист4!$B$2:$G$2034,6,0)</f>
        <v>634</v>
      </c>
      <c r="D112" s="68" t="s">
        <v>2748</v>
      </c>
      <c r="E112" s="88">
        <f t="shared" si="1"/>
        <v>634</v>
      </c>
      <c r="F112" s="89"/>
    </row>
    <row r="113" spans="1:6" x14ac:dyDescent="0.25">
      <c r="A113" s="44" t="s">
        <v>2697</v>
      </c>
      <c r="B113" s="44">
        <v>115140</v>
      </c>
      <c r="C113" s="109">
        <f>VLOOKUP(B113,Лист4!$B$2:$G$2034,6,0)</f>
        <v>745</v>
      </c>
      <c r="D113" s="68" t="s">
        <v>2748</v>
      </c>
      <c r="E113" s="88">
        <f t="shared" si="1"/>
        <v>745</v>
      </c>
      <c r="F113" s="89"/>
    </row>
    <row r="114" spans="1:6" x14ac:dyDescent="0.25">
      <c r="A114" s="44" t="s">
        <v>2685</v>
      </c>
      <c r="B114" s="44">
        <v>881025</v>
      </c>
      <c r="C114" s="109">
        <f>VLOOKUP(B114,Лист4!$B$2:$G$2034,6,0)</f>
        <v>1364</v>
      </c>
      <c r="D114" s="68" t="s">
        <v>2748</v>
      </c>
      <c r="E114" s="88">
        <f t="shared" si="1"/>
        <v>1364</v>
      </c>
      <c r="F114" s="89"/>
    </row>
    <row r="115" spans="1:6" x14ac:dyDescent="0.25">
      <c r="A115" s="44" t="s">
        <v>2793</v>
      </c>
      <c r="B115" s="44">
        <v>115210</v>
      </c>
      <c r="C115" s="109">
        <f>VLOOKUP(B115,Лист4!$B$2:$G$2034,6,0)</f>
        <v>1615</v>
      </c>
      <c r="D115" s="68" t="s">
        <v>2748</v>
      </c>
      <c r="E115" s="88">
        <f t="shared" si="1"/>
        <v>1615</v>
      </c>
      <c r="F115" s="89"/>
    </row>
    <row r="116" spans="1:6" x14ac:dyDescent="0.25">
      <c r="A116" s="44" t="s">
        <v>2794</v>
      </c>
      <c r="B116" s="44">
        <v>115230</v>
      </c>
      <c r="C116" s="109">
        <f>VLOOKUP(B116,Лист4!$B$2:$G$2034,6,0)</f>
        <v>2001</v>
      </c>
      <c r="D116" s="68" t="s">
        <v>2748</v>
      </c>
      <c r="E116" s="88">
        <f t="shared" si="1"/>
        <v>2001</v>
      </c>
      <c r="F116" s="89"/>
    </row>
    <row r="117" spans="1:6" x14ac:dyDescent="0.25">
      <c r="A117" s="44" t="s">
        <v>2795</v>
      </c>
      <c r="B117" s="44">
        <v>115410</v>
      </c>
      <c r="C117" s="109">
        <f>VLOOKUP(B117,Лист4!$B$2:$G$2034,6,0)</f>
        <v>1479</v>
      </c>
      <c r="D117" s="68" t="s">
        <v>2748</v>
      </c>
      <c r="E117" s="88">
        <f t="shared" si="1"/>
        <v>1479</v>
      </c>
      <c r="F117" s="89"/>
    </row>
    <row r="118" spans="1:6" x14ac:dyDescent="0.25">
      <c r="A118" s="44" t="s">
        <v>2700</v>
      </c>
      <c r="B118" s="44">
        <v>112120</v>
      </c>
      <c r="C118" s="109">
        <f>VLOOKUP(B118,Лист4!$B$2:$G$2034,6,0)</f>
        <v>206</v>
      </c>
      <c r="D118" s="68" t="s">
        <v>2748</v>
      </c>
      <c r="E118" s="88">
        <f t="shared" si="1"/>
        <v>206</v>
      </c>
      <c r="F118" s="89"/>
    </row>
    <row r="119" spans="1:6" x14ac:dyDescent="0.25">
      <c r="A119" s="44" t="s">
        <v>2701</v>
      </c>
      <c r="B119" s="44">
        <v>112130</v>
      </c>
      <c r="C119" s="109">
        <f>VLOOKUP(B119,Лист4!$B$2:$G$2034,6,0)</f>
        <v>363</v>
      </c>
      <c r="D119" s="68" t="s">
        <v>2748</v>
      </c>
      <c r="E119" s="88">
        <f t="shared" si="1"/>
        <v>363</v>
      </c>
      <c r="F119" s="89"/>
    </row>
    <row r="120" spans="1:6" x14ac:dyDescent="0.25">
      <c r="A120" s="44" t="s">
        <v>2702</v>
      </c>
      <c r="B120" s="44">
        <v>112140</v>
      </c>
      <c r="C120" s="109">
        <f>VLOOKUP(B120,Лист4!$B$2:$G$2034,6,0)</f>
        <v>222</v>
      </c>
      <c r="D120" s="68" t="s">
        <v>2748</v>
      </c>
      <c r="E120" s="88">
        <f t="shared" si="1"/>
        <v>222</v>
      </c>
      <c r="F120" s="89"/>
    </row>
    <row r="121" spans="1:6" x14ac:dyDescent="0.25">
      <c r="A121" s="44" t="s">
        <v>2703</v>
      </c>
      <c r="B121" s="44">
        <v>113140</v>
      </c>
      <c r="C121" s="109">
        <f>VLOOKUP(B121,Лист4!$B$2:$G$2034,6,0)</f>
        <v>544</v>
      </c>
      <c r="D121" s="68" t="s">
        <v>2748</v>
      </c>
      <c r="E121" s="88">
        <f t="shared" si="1"/>
        <v>544</v>
      </c>
      <c r="F121" s="89"/>
    </row>
    <row r="122" spans="1:6" x14ac:dyDescent="0.25">
      <c r="A122" s="44" t="s">
        <v>2694</v>
      </c>
      <c r="B122" s="44">
        <v>115100</v>
      </c>
      <c r="C122" s="109">
        <f>VLOOKUP(B122,Лист4!$B$2:$G$2034,6,0)</f>
        <v>686</v>
      </c>
      <c r="D122" s="68" t="s">
        <v>2748</v>
      </c>
      <c r="E122" s="88">
        <f t="shared" si="1"/>
        <v>686</v>
      </c>
      <c r="F122" s="89"/>
    </row>
    <row r="123" spans="1:6" x14ac:dyDescent="0.25">
      <c r="A123" s="44" t="s">
        <v>2695</v>
      </c>
      <c r="B123" s="44">
        <v>115110</v>
      </c>
      <c r="C123" s="109">
        <f>VLOOKUP(B123,Лист4!$B$2:$G$2034,6,0)</f>
        <v>701</v>
      </c>
      <c r="D123" s="68" t="s">
        <v>2748</v>
      </c>
      <c r="E123" s="88">
        <f t="shared" si="1"/>
        <v>701</v>
      </c>
      <c r="F123" s="89"/>
    </row>
    <row r="124" spans="1:6" x14ac:dyDescent="0.25">
      <c r="A124" s="44" t="s">
        <v>2732</v>
      </c>
      <c r="B124" s="44">
        <v>115020</v>
      </c>
      <c r="C124" s="109">
        <f>VLOOKUP(B124,Лист4!$B$2:$G$2034,6,0)</f>
        <v>1539</v>
      </c>
      <c r="D124" s="68" t="s">
        <v>2748</v>
      </c>
      <c r="E124" s="88">
        <f t="shared" si="1"/>
        <v>1539</v>
      </c>
      <c r="F124" s="89"/>
    </row>
    <row r="125" spans="1:6" x14ac:dyDescent="0.25">
      <c r="A125" s="44" t="s">
        <v>2728</v>
      </c>
      <c r="B125" s="44">
        <v>115040</v>
      </c>
      <c r="C125" s="109">
        <f>VLOOKUP(B125,Лист4!$B$2:$G$2034,6,0)</f>
        <v>2337</v>
      </c>
      <c r="D125" s="68" t="s">
        <v>2748</v>
      </c>
      <c r="E125" s="88">
        <f t="shared" si="1"/>
        <v>2337</v>
      </c>
      <c r="F125" s="89"/>
    </row>
    <row r="126" spans="1:6" x14ac:dyDescent="0.25">
      <c r="A126" s="44" t="s">
        <v>2729</v>
      </c>
      <c r="B126" s="44">
        <v>115060</v>
      </c>
      <c r="C126" s="109">
        <f>VLOOKUP(B126,Лист4!$B$2:$G$2034,6,0)</f>
        <v>3904</v>
      </c>
      <c r="D126" s="68" t="s">
        <v>2748</v>
      </c>
      <c r="E126" s="88">
        <f t="shared" si="1"/>
        <v>3904</v>
      </c>
      <c r="F126" s="89"/>
    </row>
    <row r="127" spans="1:6" x14ac:dyDescent="0.25">
      <c r="A127" s="44" t="s">
        <v>2731</v>
      </c>
      <c r="B127" s="44">
        <v>115070</v>
      </c>
      <c r="C127" s="109">
        <f>VLOOKUP(B127,Лист4!$B$2:$G$2034,6,0)</f>
        <v>5703</v>
      </c>
      <c r="D127" s="68" t="s">
        <v>2748</v>
      </c>
      <c r="E127" s="88">
        <f t="shared" si="1"/>
        <v>5703</v>
      </c>
      <c r="F127" s="89"/>
    </row>
    <row r="128" spans="1:6" x14ac:dyDescent="0.25">
      <c r="A128" s="44" t="s">
        <v>2698</v>
      </c>
      <c r="B128" s="44">
        <v>112100</v>
      </c>
      <c r="C128" s="109">
        <f>VLOOKUP(B128,Лист4!$B$2:$G$2034,6,0)</f>
        <v>233</v>
      </c>
      <c r="D128" s="68" t="s">
        <v>2748</v>
      </c>
      <c r="E128" s="88">
        <f t="shared" si="1"/>
        <v>233</v>
      </c>
      <c r="F128" s="89"/>
    </row>
    <row r="129" spans="1:6" x14ac:dyDescent="0.25">
      <c r="A129" s="44" t="s">
        <v>2699</v>
      </c>
      <c r="B129" s="44">
        <v>112110</v>
      </c>
      <c r="C129" s="109">
        <f>VLOOKUP(B129,Лист4!$B$2:$G$2034,6,0)</f>
        <v>245</v>
      </c>
      <c r="D129" s="68" t="s">
        <v>2748</v>
      </c>
      <c r="E129" s="88">
        <f t="shared" si="1"/>
        <v>245</v>
      </c>
      <c r="F129" s="89"/>
    </row>
    <row r="130" spans="1:6" x14ac:dyDescent="0.25">
      <c r="A130" s="44" t="s">
        <v>2737</v>
      </c>
      <c r="B130" s="44">
        <v>112010</v>
      </c>
      <c r="C130" s="109">
        <f>VLOOKUP(B130,Лист4!$B$2:$G$2034,6,0)</f>
        <v>434</v>
      </c>
      <c r="D130" s="68" t="s">
        <v>2748</v>
      </c>
      <c r="E130" s="88">
        <f t="shared" si="1"/>
        <v>434</v>
      </c>
      <c r="F130" s="89"/>
    </row>
    <row r="131" spans="1:6" x14ac:dyDescent="0.25">
      <c r="A131" s="44" t="s">
        <v>2739</v>
      </c>
      <c r="B131" s="44">
        <v>112020</v>
      </c>
      <c r="C131" s="109">
        <f>VLOOKUP(B131,Лист4!$B$2:$G$2034,6,0)</f>
        <v>560</v>
      </c>
      <c r="D131" s="68" t="s">
        <v>2748</v>
      </c>
      <c r="E131" s="88">
        <f t="shared" si="1"/>
        <v>560</v>
      </c>
      <c r="F131" s="89"/>
    </row>
    <row r="132" spans="1:6" x14ac:dyDescent="0.25">
      <c r="A132" s="44" t="s">
        <v>2734</v>
      </c>
      <c r="B132" s="44">
        <v>112040</v>
      </c>
      <c r="C132" s="109">
        <f>VLOOKUP(B132,Лист4!$B$2:$G$2034,6,0)</f>
        <v>882</v>
      </c>
      <c r="D132" s="68" t="s">
        <v>2748</v>
      </c>
      <c r="E132" s="88">
        <f t="shared" si="1"/>
        <v>882</v>
      </c>
      <c r="F132" s="89"/>
    </row>
    <row r="133" spans="1:6" x14ac:dyDescent="0.25">
      <c r="A133" s="44" t="s">
        <v>2736</v>
      </c>
      <c r="B133" s="44">
        <v>112060</v>
      </c>
      <c r="C133" s="109">
        <f>VLOOKUP(B133,Лист4!$B$2:$G$2034,6,0)</f>
        <v>1525</v>
      </c>
      <c r="D133" s="68" t="s">
        <v>2748</v>
      </c>
      <c r="E133" s="88">
        <f t="shared" si="1"/>
        <v>1525</v>
      </c>
      <c r="F133" s="89"/>
    </row>
    <row r="134" spans="1:6" x14ac:dyDescent="0.25">
      <c r="A134" s="44" t="s">
        <v>2738</v>
      </c>
      <c r="B134" s="44">
        <v>112070</v>
      </c>
      <c r="C134" s="109">
        <f>VLOOKUP(B134,Лист4!$B$2:$G$2034,6,0)</f>
        <v>2029</v>
      </c>
      <c r="D134" s="68" t="s">
        <v>2748</v>
      </c>
      <c r="E134" s="88">
        <f t="shared" si="1"/>
        <v>2029</v>
      </c>
      <c r="F134" s="89"/>
    </row>
    <row r="135" spans="1:6" x14ac:dyDescent="0.25">
      <c r="A135" s="44" t="s">
        <v>2730</v>
      </c>
      <c r="B135" s="44">
        <v>115010</v>
      </c>
      <c r="C135" s="109">
        <f>VLOOKUP(B135,Лист4!$B$2:$G$2034,6,0)</f>
        <v>1049</v>
      </c>
      <c r="D135" s="68" t="s">
        <v>2748</v>
      </c>
      <c r="E135" s="88">
        <f t="shared" si="1"/>
        <v>1049</v>
      </c>
      <c r="F135" s="89"/>
    </row>
    <row r="136" spans="1:6" x14ac:dyDescent="0.25">
      <c r="A136" s="44" t="s">
        <v>2712</v>
      </c>
      <c r="B136" s="44">
        <v>332750</v>
      </c>
      <c r="C136" s="109">
        <f>VLOOKUP(B136,Лист4!$B$2:$G$2034,6,0)</f>
        <v>3454</v>
      </c>
      <c r="D136" s="68" t="s">
        <v>2748</v>
      </c>
      <c r="E136" s="88">
        <f t="shared" si="1"/>
        <v>3454</v>
      </c>
      <c r="F136" s="89"/>
    </row>
    <row r="137" spans="1:6" x14ac:dyDescent="0.25">
      <c r="A137" s="44" t="s">
        <v>1316</v>
      </c>
      <c r="B137" s="44">
        <v>115770</v>
      </c>
      <c r="C137" s="109">
        <f>VLOOKUP(B137,Лист4!$B$2:$G$2034,6,0)</f>
        <v>2524</v>
      </c>
      <c r="D137" s="68" t="s">
        <v>2748</v>
      </c>
      <c r="E137" s="88">
        <f t="shared" si="1"/>
        <v>2524</v>
      </c>
      <c r="F137" s="89"/>
    </row>
    <row r="138" spans="1:6" x14ac:dyDescent="0.25">
      <c r="A138" s="44" t="s">
        <v>1287</v>
      </c>
      <c r="B138" s="44">
        <v>115945</v>
      </c>
      <c r="C138" s="109">
        <f>VLOOKUP(B138,Лист4!$B$2:$G$2034,6,0)</f>
        <v>16142</v>
      </c>
      <c r="D138" s="68" t="s">
        <v>2748</v>
      </c>
      <c r="E138" s="88">
        <f t="shared" ref="E138:E201" si="2">C138-C138*$E$7</f>
        <v>16142</v>
      </c>
      <c r="F138" s="89"/>
    </row>
    <row r="139" spans="1:6" x14ac:dyDescent="0.25">
      <c r="A139" s="44" t="s">
        <v>1321</v>
      </c>
      <c r="B139" s="44">
        <v>112725</v>
      </c>
      <c r="C139" s="109">
        <f>VLOOKUP(B139,Лист4!$B$2:$G$2034,6,0)</f>
        <v>1597</v>
      </c>
      <c r="D139" s="68" t="s">
        <v>2748</v>
      </c>
      <c r="E139" s="88">
        <f t="shared" si="2"/>
        <v>1597</v>
      </c>
      <c r="F139" s="89"/>
    </row>
    <row r="140" spans="1:6" x14ac:dyDescent="0.25">
      <c r="A140" s="44" t="s">
        <v>1301</v>
      </c>
      <c r="B140" s="44">
        <v>110500</v>
      </c>
      <c r="C140" s="109">
        <f>VLOOKUP(B140,Лист4!$B$2:$G$2034,6,0)</f>
        <v>392</v>
      </c>
      <c r="D140" s="68" t="s">
        <v>2748</v>
      </c>
      <c r="E140" s="88">
        <f t="shared" si="2"/>
        <v>392</v>
      </c>
      <c r="F140" s="89"/>
    </row>
    <row r="141" spans="1:6" x14ac:dyDescent="0.25">
      <c r="A141" s="44" t="s">
        <v>2735</v>
      </c>
      <c r="B141" s="44">
        <v>112000</v>
      </c>
      <c r="C141" s="109">
        <f>VLOOKUP(B141,Лист4!$B$2:$G$2034,6,0)</f>
        <v>364</v>
      </c>
      <c r="D141" s="68" t="s">
        <v>2748</v>
      </c>
      <c r="E141" s="88">
        <f t="shared" si="2"/>
        <v>364</v>
      </c>
      <c r="F141" s="89"/>
    </row>
    <row r="142" spans="1:6" x14ac:dyDescent="0.25">
      <c r="A142" s="44" t="s">
        <v>693</v>
      </c>
      <c r="B142" s="44">
        <v>114100</v>
      </c>
      <c r="C142" s="109">
        <f>VLOOKUP(B142,Лист4!$B$2:$G$2034,6,0)</f>
        <v>819</v>
      </c>
      <c r="D142" s="68" t="s">
        <v>2748</v>
      </c>
      <c r="E142" s="88">
        <f t="shared" si="2"/>
        <v>819</v>
      </c>
      <c r="F142" s="89"/>
    </row>
    <row r="143" spans="1:6" x14ac:dyDescent="0.25">
      <c r="A143" s="44" t="s">
        <v>1329</v>
      </c>
      <c r="B143" s="44">
        <v>113300</v>
      </c>
      <c r="C143" s="109">
        <f>VLOOKUP(B143,Лист4!$B$2:$G$2034,6,0)</f>
        <v>1262</v>
      </c>
      <c r="D143" s="68" t="s">
        <v>2748</v>
      </c>
      <c r="E143" s="88">
        <f t="shared" si="2"/>
        <v>1262</v>
      </c>
      <c r="F143" s="89"/>
    </row>
    <row r="144" spans="1:6" x14ac:dyDescent="0.25">
      <c r="A144" s="44" t="s">
        <v>2796</v>
      </c>
      <c r="B144" s="44">
        <v>111140</v>
      </c>
      <c r="C144" s="109">
        <f>VLOOKUP(B144,Лист4!$B$2:$G$2034,6,0)</f>
        <v>242</v>
      </c>
      <c r="D144" s="68" t="s">
        <v>2748</v>
      </c>
      <c r="E144" s="88">
        <f t="shared" si="2"/>
        <v>242</v>
      </c>
      <c r="F144" s="89"/>
    </row>
    <row r="145" spans="1:6" x14ac:dyDescent="0.25">
      <c r="A145" s="44" t="s">
        <v>1331</v>
      </c>
      <c r="B145" s="44">
        <v>114070</v>
      </c>
      <c r="C145" s="109">
        <f>VLOOKUP(B145,Лист4!$B$2:$G$2034,6,0)</f>
        <v>7456</v>
      </c>
      <c r="D145" s="68" t="s">
        <v>2748</v>
      </c>
      <c r="E145" s="88">
        <f t="shared" si="2"/>
        <v>7456</v>
      </c>
      <c r="F145" s="89"/>
    </row>
    <row r="146" spans="1:6" x14ac:dyDescent="0.25">
      <c r="A146" s="44" t="s">
        <v>1317</v>
      </c>
      <c r="B146" s="44">
        <v>115760</v>
      </c>
      <c r="C146" s="109">
        <f>VLOOKUP(B146,Лист4!$B$2:$G$2034,6,0)</f>
        <v>2524</v>
      </c>
      <c r="D146" s="68" t="s">
        <v>2748</v>
      </c>
      <c r="E146" s="88">
        <f t="shared" si="2"/>
        <v>2524</v>
      </c>
      <c r="F146" s="89"/>
    </row>
    <row r="147" spans="1:6" x14ac:dyDescent="0.25">
      <c r="A147" s="44" t="s">
        <v>1311</v>
      </c>
      <c r="B147" s="44">
        <v>113120</v>
      </c>
      <c r="C147" s="109">
        <f>VLOOKUP(B147,Лист4!$B$2:$G$2034,6,0)</f>
        <v>467</v>
      </c>
      <c r="D147" s="68" t="s">
        <v>2748</v>
      </c>
      <c r="E147" s="88">
        <f t="shared" si="2"/>
        <v>467</v>
      </c>
      <c r="F147" s="89"/>
    </row>
    <row r="148" spans="1:6" x14ac:dyDescent="0.25">
      <c r="A148" s="44" t="s">
        <v>1296</v>
      </c>
      <c r="B148" s="44">
        <v>881260</v>
      </c>
      <c r="C148" s="109">
        <f>VLOOKUP(B148,Лист4!$B$2:$G$2034,6,0)</f>
        <v>424</v>
      </c>
      <c r="D148" s="68" t="s">
        <v>2748</v>
      </c>
      <c r="E148" s="88">
        <f t="shared" si="2"/>
        <v>424</v>
      </c>
      <c r="F148" s="89"/>
    </row>
    <row r="149" spans="1:6" x14ac:dyDescent="0.25">
      <c r="A149" s="44" t="s">
        <v>1297</v>
      </c>
      <c r="B149" s="44">
        <v>881230</v>
      </c>
      <c r="C149" s="109">
        <f>VLOOKUP(B149,Лист4!$B$2:$G$2034,6,0)</f>
        <v>543</v>
      </c>
      <c r="D149" s="68" t="s">
        <v>2748</v>
      </c>
      <c r="E149" s="88">
        <f t="shared" si="2"/>
        <v>543</v>
      </c>
      <c r="F149" s="89"/>
    </row>
    <row r="150" spans="1:6" x14ac:dyDescent="0.25">
      <c r="A150" s="44" t="s">
        <v>2684</v>
      </c>
      <c r="B150" s="44">
        <v>881780</v>
      </c>
      <c r="C150" s="109">
        <f>VLOOKUP(B150,Лист4!$B$2:$G$2034,6,0)</f>
        <v>2620</v>
      </c>
      <c r="D150" s="68" t="s">
        <v>2748</v>
      </c>
      <c r="E150" s="88">
        <f t="shared" si="2"/>
        <v>2620</v>
      </c>
      <c r="F150" s="89"/>
    </row>
    <row r="151" spans="1:6" x14ac:dyDescent="0.25">
      <c r="A151" s="44" t="s">
        <v>2683</v>
      </c>
      <c r="B151" s="44">
        <v>881790</v>
      </c>
      <c r="C151" s="109">
        <f>VLOOKUP(B151,Лист4!$B$2:$G$2034,6,0)</f>
        <v>6725</v>
      </c>
      <c r="D151" s="68" t="s">
        <v>2748</v>
      </c>
      <c r="E151" s="88">
        <f t="shared" si="2"/>
        <v>6725</v>
      </c>
      <c r="F151" s="89"/>
    </row>
    <row r="152" spans="1:6" x14ac:dyDescent="0.25">
      <c r="A152" s="44" t="s">
        <v>1309</v>
      </c>
      <c r="B152" s="44">
        <v>113100</v>
      </c>
      <c r="C152" s="109">
        <f>VLOOKUP(B152,Лист4!$B$2:$G$2034,6,0)</f>
        <v>458</v>
      </c>
      <c r="D152" s="68" t="s">
        <v>2748</v>
      </c>
      <c r="E152" s="88">
        <f t="shared" si="2"/>
        <v>458</v>
      </c>
      <c r="F152" s="89"/>
    </row>
    <row r="153" spans="1:6" x14ac:dyDescent="0.25">
      <c r="A153" s="44" t="s">
        <v>1310</v>
      </c>
      <c r="B153" s="44">
        <v>113110</v>
      </c>
      <c r="C153" s="109">
        <f>VLOOKUP(B153,Лист4!$B$2:$G$2034,6,0)</f>
        <v>505</v>
      </c>
      <c r="D153" s="68" t="s">
        <v>2748</v>
      </c>
      <c r="E153" s="88">
        <f t="shared" si="2"/>
        <v>505</v>
      </c>
      <c r="F153" s="89"/>
    </row>
    <row r="154" spans="1:6" x14ac:dyDescent="0.25">
      <c r="A154" s="44" t="s">
        <v>1322</v>
      </c>
      <c r="B154" s="44">
        <v>339960</v>
      </c>
      <c r="C154" s="109">
        <f>VLOOKUP(B154,Лист4!$B$2:$G$2034,6,0)</f>
        <v>4624</v>
      </c>
      <c r="D154" s="68" t="s">
        <v>2748</v>
      </c>
      <c r="E154" s="88">
        <f t="shared" si="2"/>
        <v>4624</v>
      </c>
      <c r="F154" s="89"/>
    </row>
    <row r="155" spans="1:6" x14ac:dyDescent="0.25">
      <c r="A155" s="44" t="s">
        <v>1291</v>
      </c>
      <c r="B155" s="44">
        <v>881200</v>
      </c>
      <c r="C155" s="109">
        <f>VLOOKUP(B155,Лист4!$B$2:$G$2034,6,0)</f>
        <v>322</v>
      </c>
      <c r="D155" s="68" t="s">
        <v>2748</v>
      </c>
      <c r="E155" s="88">
        <f t="shared" si="2"/>
        <v>322</v>
      </c>
      <c r="F155" s="89"/>
    </row>
    <row r="156" spans="1:6" x14ac:dyDescent="0.25">
      <c r="A156" s="44" t="s">
        <v>1292</v>
      </c>
      <c r="B156" s="44">
        <v>881210</v>
      </c>
      <c r="C156" s="109">
        <f>VLOOKUP(B156,Лист4!$B$2:$G$2034,6,0)</f>
        <v>477</v>
      </c>
      <c r="D156" s="68" t="s">
        <v>2748</v>
      </c>
      <c r="E156" s="88">
        <f t="shared" si="2"/>
        <v>477</v>
      </c>
      <c r="F156" s="89"/>
    </row>
    <row r="157" spans="1:6" x14ac:dyDescent="0.25">
      <c r="A157" s="44" t="s">
        <v>1293</v>
      </c>
      <c r="B157" s="44">
        <v>881220</v>
      </c>
      <c r="C157" s="109">
        <f>VLOOKUP(B157,Лист4!$B$2:$G$2034,6,0)</f>
        <v>373</v>
      </c>
      <c r="D157" s="68" t="s">
        <v>2748</v>
      </c>
      <c r="E157" s="88">
        <f t="shared" si="2"/>
        <v>373</v>
      </c>
      <c r="F157" s="89"/>
    </row>
    <row r="158" spans="1:6" x14ac:dyDescent="0.25">
      <c r="A158" s="44" t="s">
        <v>1294</v>
      </c>
      <c r="B158" s="44">
        <v>881240</v>
      </c>
      <c r="C158" s="109">
        <f>VLOOKUP(B158,Лист4!$B$2:$G$2034,6,0)</f>
        <v>663</v>
      </c>
      <c r="D158" s="68" t="s">
        <v>2748</v>
      </c>
      <c r="E158" s="88">
        <f t="shared" si="2"/>
        <v>663</v>
      </c>
      <c r="F158" s="89"/>
    </row>
    <row r="159" spans="1:6" x14ac:dyDescent="0.25">
      <c r="A159" s="44" t="s">
        <v>1295</v>
      </c>
      <c r="B159" s="44">
        <v>881250</v>
      </c>
      <c r="C159" s="109">
        <f>VLOOKUP(B159,Лист4!$B$2:$G$2034,6,0)</f>
        <v>569</v>
      </c>
      <c r="D159" s="68" t="s">
        <v>2748</v>
      </c>
      <c r="E159" s="88">
        <f t="shared" si="2"/>
        <v>569</v>
      </c>
      <c r="F159" s="89"/>
    </row>
    <row r="160" spans="1:6" x14ac:dyDescent="0.25">
      <c r="A160" s="44" t="s">
        <v>694</v>
      </c>
      <c r="B160" s="44">
        <v>114130</v>
      </c>
      <c r="C160" s="109">
        <f>VLOOKUP(B160,Лист4!$B$2:$G$2034,6,0)</f>
        <v>926</v>
      </c>
      <c r="D160" s="68" t="s">
        <v>2748</v>
      </c>
      <c r="E160" s="88">
        <f t="shared" si="2"/>
        <v>926</v>
      </c>
      <c r="F160" s="89"/>
    </row>
    <row r="161" spans="1:6" x14ac:dyDescent="0.25">
      <c r="A161" s="44" t="s">
        <v>2704</v>
      </c>
      <c r="B161" s="44">
        <v>111910</v>
      </c>
      <c r="C161" s="109">
        <f>VLOOKUP(B161,Лист4!$B$2:$G$2034,6,0)</f>
        <v>397</v>
      </c>
      <c r="D161" s="68" t="s">
        <v>2748</v>
      </c>
      <c r="E161" s="88">
        <f t="shared" si="2"/>
        <v>397</v>
      </c>
      <c r="F161" s="89"/>
    </row>
    <row r="162" spans="1:6" x14ac:dyDescent="0.25">
      <c r="A162" s="44" t="s">
        <v>1313</v>
      </c>
      <c r="B162" s="44">
        <v>111920</v>
      </c>
      <c r="C162" s="109">
        <f>VLOOKUP(B162,Лист4!$B$2:$G$2034,6,0)</f>
        <v>472</v>
      </c>
      <c r="D162" s="68" t="s">
        <v>2748</v>
      </c>
      <c r="E162" s="88">
        <f t="shared" si="2"/>
        <v>472</v>
      </c>
      <c r="F162" s="89"/>
    </row>
    <row r="163" spans="1:6" x14ac:dyDescent="0.25">
      <c r="A163" s="44" t="s">
        <v>1314</v>
      </c>
      <c r="B163" s="44">
        <v>112940</v>
      </c>
      <c r="C163" s="109">
        <f>VLOOKUP(B163,Лист4!$B$2:$G$2034,6,0)</f>
        <v>512</v>
      </c>
      <c r="D163" s="68" t="s">
        <v>2748</v>
      </c>
      <c r="E163" s="88">
        <f t="shared" si="2"/>
        <v>512</v>
      </c>
      <c r="F163" s="89"/>
    </row>
    <row r="164" spans="1:6" x14ac:dyDescent="0.25">
      <c r="A164" s="44" t="s">
        <v>1315</v>
      </c>
      <c r="B164" s="44">
        <v>112950</v>
      </c>
      <c r="C164" s="109">
        <f>VLOOKUP(B164,Лист4!$B$2:$G$2034,6,0)</f>
        <v>539</v>
      </c>
      <c r="D164" s="68" t="s">
        <v>2748</v>
      </c>
      <c r="E164" s="88">
        <f t="shared" si="2"/>
        <v>539</v>
      </c>
      <c r="F164" s="89"/>
    </row>
    <row r="165" spans="1:6" x14ac:dyDescent="0.25">
      <c r="A165" s="44" t="s">
        <v>1302</v>
      </c>
      <c r="B165" s="44">
        <v>112970</v>
      </c>
      <c r="C165" s="109">
        <f>VLOOKUP(B165,Лист4!$B$2:$G$2034,6,0)</f>
        <v>943</v>
      </c>
      <c r="D165" s="68" t="s">
        <v>2748</v>
      </c>
      <c r="E165" s="88">
        <f t="shared" si="2"/>
        <v>943</v>
      </c>
      <c r="F165" s="89"/>
    </row>
    <row r="166" spans="1:6" x14ac:dyDescent="0.25">
      <c r="A166" s="44" t="s">
        <v>338</v>
      </c>
      <c r="B166" s="44">
        <v>114400</v>
      </c>
      <c r="C166" s="109">
        <f>VLOOKUP(B166,Лист4!$B$2:$G$2034,6,0)</f>
        <v>1441</v>
      </c>
      <c r="D166" s="68" t="s">
        <v>2748</v>
      </c>
      <c r="E166" s="88">
        <f t="shared" si="2"/>
        <v>1441</v>
      </c>
      <c r="F166" s="89"/>
    </row>
    <row r="167" spans="1:6" x14ac:dyDescent="0.25">
      <c r="A167" s="44" t="s">
        <v>364</v>
      </c>
      <c r="B167" s="44">
        <v>113070</v>
      </c>
      <c r="C167" s="109">
        <f>VLOOKUP(B167,Лист4!$B$2:$G$2034,6,0)</f>
        <v>4826</v>
      </c>
      <c r="D167" s="68" t="s">
        <v>2748</v>
      </c>
      <c r="E167" s="88">
        <f t="shared" si="2"/>
        <v>4826</v>
      </c>
      <c r="F167" s="89"/>
    </row>
    <row r="168" spans="1:6" x14ac:dyDescent="0.25">
      <c r="A168" s="44" t="s">
        <v>365</v>
      </c>
      <c r="B168" s="44">
        <v>115940</v>
      </c>
      <c r="C168" s="109">
        <f>VLOOKUP(B168,Лист4!$B$2:$G$2034,6,0)</f>
        <v>2803</v>
      </c>
      <c r="D168" s="68" t="s">
        <v>2748</v>
      </c>
      <c r="E168" s="88">
        <f t="shared" si="2"/>
        <v>2803</v>
      </c>
      <c r="F168" s="89"/>
    </row>
    <row r="169" spans="1:6" x14ac:dyDescent="0.25">
      <c r="A169" s="44" t="s">
        <v>440</v>
      </c>
      <c r="B169" s="44">
        <v>113500</v>
      </c>
      <c r="C169" s="109">
        <f>VLOOKUP(B169,Лист4!$B$2:$G$2034,6,0)</f>
        <v>631</v>
      </c>
      <c r="D169" s="68" t="s">
        <v>2748</v>
      </c>
      <c r="E169" s="88">
        <f t="shared" si="2"/>
        <v>631</v>
      </c>
      <c r="F169" s="89"/>
    </row>
    <row r="170" spans="1:6" x14ac:dyDescent="0.25">
      <c r="A170" s="44" t="s">
        <v>602</v>
      </c>
      <c r="B170" s="44">
        <v>113715</v>
      </c>
      <c r="C170" s="109">
        <f>VLOOKUP(B170,Лист4!$B$2:$G$2034,6,0)</f>
        <v>473</v>
      </c>
      <c r="D170" s="68" t="s">
        <v>2748</v>
      </c>
      <c r="E170" s="88">
        <f t="shared" si="2"/>
        <v>473</v>
      </c>
      <c r="F170" s="89"/>
    </row>
    <row r="171" spans="1:6" x14ac:dyDescent="0.25">
      <c r="A171" s="44" t="s">
        <v>441</v>
      </c>
      <c r="B171" s="44">
        <v>113620</v>
      </c>
      <c r="C171" s="109">
        <f>VLOOKUP(B171,Лист4!$B$2:$G$2034,6,0)</f>
        <v>308</v>
      </c>
      <c r="D171" s="68" t="s">
        <v>2748</v>
      </c>
      <c r="E171" s="88">
        <f t="shared" si="2"/>
        <v>308</v>
      </c>
      <c r="F171" s="89"/>
    </row>
    <row r="172" spans="1:6" x14ac:dyDescent="0.25">
      <c r="A172" s="44" t="s">
        <v>632</v>
      </c>
      <c r="B172" s="44">
        <v>114500</v>
      </c>
      <c r="C172" s="109">
        <f>VLOOKUP(B172,Лист4!$B$2:$G$2034,6,0)</f>
        <v>1113</v>
      </c>
      <c r="D172" s="68" t="s">
        <v>2748</v>
      </c>
      <c r="E172" s="88">
        <f t="shared" si="2"/>
        <v>1113</v>
      </c>
      <c r="F172" s="89"/>
    </row>
    <row r="173" spans="1:6" x14ac:dyDescent="0.25">
      <c r="A173" s="44" t="s">
        <v>322</v>
      </c>
      <c r="B173" s="44">
        <v>521412</v>
      </c>
      <c r="C173" s="109">
        <f>VLOOKUP(B173,Лист4!$B$2:$G$2034,6,0)</f>
        <v>724</v>
      </c>
      <c r="D173" s="68" t="s">
        <v>2748</v>
      </c>
      <c r="E173" s="88">
        <f t="shared" si="2"/>
        <v>724</v>
      </c>
      <c r="F173" s="89"/>
    </row>
    <row r="174" spans="1:6" x14ac:dyDescent="0.25">
      <c r="A174" s="44" t="s">
        <v>334</v>
      </c>
      <c r="B174" s="44">
        <v>113410</v>
      </c>
      <c r="C174" s="109">
        <f>VLOOKUP(B174,Лист4!$B$2:$G$2034,6,0)</f>
        <v>947</v>
      </c>
      <c r="D174" s="68" t="s">
        <v>2748</v>
      </c>
      <c r="E174" s="88">
        <f t="shared" si="2"/>
        <v>947</v>
      </c>
      <c r="F174" s="89"/>
    </row>
    <row r="175" spans="1:6" x14ac:dyDescent="0.25">
      <c r="A175" s="44" t="s">
        <v>335</v>
      </c>
      <c r="B175" s="44">
        <v>113400</v>
      </c>
      <c r="C175" s="109">
        <f>VLOOKUP(B175,Лист4!$B$2:$G$2034,6,0)</f>
        <v>882</v>
      </c>
      <c r="D175" s="68" t="s">
        <v>2748</v>
      </c>
      <c r="E175" s="88">
        <f t="shared" si="2"/>
        <v>882</v>
      </c>
      <c r="F175" s="89"/>
    </row>
    <row r="176" spans="1:6" x14ac:dyDescent="0.25">
      <c r="A176" s="44" t="s">
        <v>336</v>
      </c>
      <c r="B176" s="44">
        <v>114420</v>
      </c>
      <c r="C176" s="109">
        <f>VLOOKUP(B176,Лист4!$B$2:$G$2034,6,0)</f>
        <v>1354</v>
      </c>
      <c r="D176" s="68" t="s">
        <v>2748</v>
      </c>
      <c r="E176" s="88">
        <f t="shared" si="2"/>
        <v>1354</v>
      </c>
      <c r="F176" s="89"/>
    </row>
    <row r="177" spans="1:6" x14ac:dyDescent="0.25">
      <c r="A177" s="44" t="s">
        <v>337</v>
      </c>
      <c r="B177" s="44">
        <v>114410</v>
      </c>
      <c r="C177" s="109">
        <f>VLOOKUP(B177,Лист4!$B$2:$G$2034,6,0)</f>
        <v>1590</v>
      </c>
      <c r="D177" s="68" t="s">
        <v>2748</v>
      </c>
      <c r="E177" s="88">
        <f t="shared" si="2"/>
        <v>1590</v>
      </c>
      <c r="F177" s="89"/>
    </row>
    <row r="178" spans="1:6" x14ac:dyDescent="0.25">
      <c r="A178" s="44" t="s">
        <v>292</v>
      </c>
      <c r="B178" s="44">
        <v>113710</v>
      </c>
      <c r="C178" s="109">
        <f>VLOOKUP(B178,Лист4!$B$2:$G$2034,6,0)</f>
        <v>426</v>
      </c>
      <c r="D178" s="68" t="s">
        <v>2748</v>
      </c>
      <c r="E178" s="88">
        <f t="shared" si="2"/>
        <v>426</v>
      </c>
      <c r="F178" s="89"/>
    </row>
    <row r="179" spans="1:6" x14ac:dyDescent="0.25">
      <c r="A179" s="44" t="s">
        <v>293</v>
      </c>
      <c r="B179" s="44">
        <v>114720</v>
      </c>
      <c r="C179" s="109">
        <f>VLOOKUP(B179,Лист4!$B$2:$G$2034,6,0)</f>
        <v>768</v>
      </c>
      <c r="D179" s="68" t="s">
        <v>2748</v>
      </c>
      <c r="E179" s="88">
        <f t="shared" si="2"/>
        <v>768</v>
      </c>
      <c r="F179" s="89"/>
    </row>
    <row r="180" spans="1:6" x14ac:dyDescent="0.25">
      <c r="A180" s="44" t="s">
        <v>276</v>
      </c>
      <c r="B180" s="44">
        <v>115920</v>
      </c>
      <c r="C180" s="109">
        <f>VLOOKUP(B180,Лист4!$B$2:$G$2034,6,0)</f>
        <v>5926</v>
      </c>
      <c r="D180" s="68" t="s">
        <v>2748</v>
      </c>
      <c r="E180" s="88">
        <f t="shared" si="2"/>
        <v>5926</v>
      </c>
      <c r="F180" s="89"/>
    </row>
    <row r="181" spans="1:6" x14ac:dyDescent="0.25">
      <c r="A181" s="44" t="s">
        <v>275</v>
      </c>
      <c r="B181" s="44">
        <v>115970</v>
      </c>
      <c r="C181" s="109">
        <f>VLOOKUP(B181,Лист4!$B$2:$G$2034,6,0)</f>
        <v>2803</v>
      </c>
      <c r="D181" s="68" t="s">
        <v>2748</v>
      </c>
      <c r="E181" s="88">
        <f t="shared" si="2"/>
        <v>2803</v>
      </c>
      <c r="F181" s="89"/>
    </row>
    <row r="182" spans="1:6" x14ac:dyDescent="0.25">
      <c r="A182" s="44" t="s">
        <v>291</v>
      </c>
      <c r="B182" s="44">
        <v>115710</v>
      </c>
      <c r="C182" s="109">
        <f>VLOOKUP(B182,Лист4!$B$2:$G$2034,6,0)</f>
        <v>742</v>
      </c>
      <c r="D182" s="68" t="s">
        <v>2748</v>
      </c>
      <c r="E182" s="88">
        <f t="shared" si="2"/>
        <v>742</v>
      </c>
      <c r="F182" s="89"/>
    </row>
    <row r="183" spans="1:6" x14ac:dyDescent="0.25">
      <c r="A183" s="44" t="s">
        <v>597</v>
      </c>
      <c r="B183" s="44">
        <v>115700</v>
      </c>
      <c r="C183" s="109">
        <f>VLOOKUP(B183,Лист4!$B$2:$G$2034,6,0)</f>
        <v>1000</v>
      </c>
      <c r="D183" s="68" t="s">
        <v>2748</v>
      </c>
      <c r="E183" s="88">
        <f t="shared" si="2"/>
        <v>1000</v>
      </c>
      <c r="F183" s="89"/>
    </row>
    <row r="184" spans="1:6" x14ac:dyDescent="0.25">
      <c r="A184" s="44" t="s">
        <v>301</v>
      </c>
      <c r="B184" s="44">
        <v>114200</v>
      </c>
      <c r="C184" s="109">
        <f>VLOOKUP(B184,Лист4!$B$2:$G$2034,6,0)</f>
        <v>1514</v>
      </c>
      <c r="D184" s="68" t="s">
        <v>2748</v>
      </c>
      <c r="E184" s="88">
        <f t="shared" si="2"/>
        <v>1514</v>
      </c>
      <c r="F184" s="89"/>
    </row>
    <row r="185" spans="1:6" x14ac:dyDescent="0.25">
      <c r="A185" s="44" t="s">
        <v>599</v>
      </c>
      <c r="B185" s="44">
        <v>115725</v>
      </c>
      <c r="C185" s="109">
        <f>VLOOKUP(B185,Лист4!$B$2:$G$2034,6,0)</f>
        <v>505</v>
      </c>
      <c r="D185" s="68" t="s">
        <v>2748</v>
      </c>
      <c r="E185" s="88">
        <f t="shared" si="2"/>
        <v>505</v>
      </c>
      <c r="F185" s="89"/>
    </row>
    <row r="186" spans="1:6" x14ac:dyDescent="0.25">
      <c r="A186" s="44" t="s">
        <v>600</v>
      </c>
      <c r="B186" s="44">
        <v>115715</v>
      </c>
      <c r="C186" s="109">
        <f>VLOOKUP(B186,Лист4!$B$2:$G$2034,6,0)</f>
        <v>742</v>
      </c>
      <c r="D186" s="68" t="s">
        <v>2748</v>
      </c>
      <c r="E186" s="88">
        <f t="shared" si="2"/>
        <v>742</v>
      </c>
      <c r="F186" s="89"/>
    </row>
    <row r="187" spans="1:6" x14ac:dyDescent="0.25">
      <c r="A187" s="44" t="s">
        <v>601</v>
      </c>
      <c r="B187" s="44">
        <v>115705</v>
      </c>
      <c r="C187" s="109">
        <f>VLOOKUP(B187,Лист4!$B$2:$G$2034,6,0)</f>
        <v>1015</v>
      </c>
      <c r="D187" s="68" t="s">
        <v>2748</v>
      </c>
      <c r="E187" s="88">
        <f t="shared" si="2"/>
        <v>1015</v>
      </c>
      <c r="F187" s="89"/>
    </row>
    <row r="188" spans="1:6" x14ac:dyDescent="0.25">
      <c r="A188" s="44" t="s">
        <v>274</v>
      </c>
      <c r="B188" s="44">
        <v>115930</v>
      </c>
      <c r="C188" s="109">
        <f>VLOOKUP(B188,Лист4!$B$2:$G$2034,6,0)</f>
        <v>3457</v>
      </c>
      <c r="D188" s="68" t="s">
        <v>2748</v>
      </c>
      <c r="E188" s="88">
        <f t="shared" si="2"/>
        <v>3457</v>
      </c>
      <c r="F188" s="89"/>
    </row>
    <row r="189" spans="1:6" x14ac:dyDescent="0.25">
      <c r="A189" s="44" t="s">
        <v>280</v>
      </c>
      <c r="B189" s="44">
        <v>115810</v>
      </c>
      <c r="C189" s="109">
        <f>VLOOKUP(B189,Лист4!$B$2:$G$2034,6,0)</f>
        <v>2335</v>
      </c>
      <c r="D189" s="68" t="s">
        <v>2748</v>
      </c>
      <c r="E189" s="88">
        <f t="shared" si="2"/>
        <v>2335</v>
      </c>
      <c r="F189" s="89"/>
    </row>
    <row r="190" spans="1:6" x14ac:dyDescent="0.25">
      <c r="A190" s="44" t="s">
        <v>607</v>
      </c>
      <c r="B190" s="44">
        <v>114120</v>
      </c>
      <c r="C190" s="109">
        <f>VLOOKUP(B190,Лист4!$B$2:$G$2034,6,0)</f>
        <v>819</v>
      </c>
      <c r="D190" s="68" t="s">
        <v>2748</v>
      </c>
      <c r="E190" s="88">
        <f t="shared" si="2"/>
        <v>819</v>
      </c>
      <c r="F190" s="89"/>
    </row>
    <row r="191" spans="1:6" x14ac:dyDescent="0.25">
      <c r="A191" s="44" t="s">
        <v>608</v>
      </c>
      <c r="B191" s="44">
        <v>114140</v>
      </c>
      <c r="C191" s="109">
        <f>VLOOKUP(B191,Лист4!$B$2:$G$2034,6,0)</f>
        <v>926</v>
      </c>
      <c r="D191" s="68" t="s">
        <v>2748</v>
      </c>
      <c r="E191" s="88">
        <f t="shared" si="2"/>
        <v>926</v>
      </c>
      <c r="F191" s="89"/>
    </row>
    <row r="192" spans="1:6" x14ac:dyDescent="0.25">
      <c r="A192" s="44" t="s">
        <v>297</v>
      </c>
      <c r="B192" s="44">
        <v>113210</v>
      </c>
      <c r="C192" s="109">
        <f>VLOOKUP(B192,Лист4!$B$2:$G$2034,6,0)</f>
        <v>852</v>
      </c>
      <c r="D192" s="68" t="s">
        <v>2748</v>
      </c>
      <c r="E192" s="88">
        <f t="shared" si="2"/>
        <v>852</v>
      </c>
      <c r="F192" s="89"/>
    </row>
    <row r="193" spans="1:6" x14ac:dyDescent="0.25">
      <c r="A193" s="44" t="s">
        <v>298</v>
      </c>
      <c r="B193" s="44">
        <v>113200</v>
      </c>
      <c r="C193" s="109">
        <f>VLOOKUP(B193,Лист4!$B$2:$G$2034,6,0)</f>
        <v>906</v>
      </c>
      <c r="D193" s="68" t="s">
        <v>2748</v>
      </c>
      <c r="E193" s="88">
        <f t="shared" si="2"/>
        <v>906</v>
      </c>
      <c r="F193" s="89"/>
    </row>
    <row r="194" spans="1:6" x14ac:dyDescent="0.25">
      <c r="A194" s="44" t="s">
        <v>299</v>
      </c>
      <c r="B194" s="44">
        <v>114220</v>
      </c>
      <c r="C194" s="109">
        <f>VLOOKUP(B194,Лист4!$B$2:$G$2034,6,0)</f>
        <v>1484</v>
      </c>
      <c r="D194" s="68" t="s">
        <v>2748</v>
      </c>
      <c r="E194" s="88">
        <f t="shared" si="2"/>
        <v>1484</v>
      </c>
      <c r="F194" s="89"/>
    </row>
    <row r="195" spans="1:6" x14ac:dyDescent="0.25">
      <c r="A195" s="44" t="s">
        <v>300</v>
      </c>
      <c r="B195" s="44">
        <v>114210</v>
      </c>
      <c r="C195" s="109">
        <f>VLOOKUP(B195,Лист4!$B$2:$G$2034,6,0)</f>
        <v>1736</v>
      </c>
      <c r="D195" s="68" t="s">
        <v>2748</v>
      </c>
      <c r="E195" s="88">
        <f t="shared" si="2"/>
        <v>1736</v>
      </c>
      <c r="F195" s="89"/>
    </row>
    <row r="196" spans="1:6" x14ac:dyDescent="0.25">
      <c r="A196" s="44" t="s">
        <v>311</v>
      </c>
      <c r="B196" s="44">
        <v>114010</v>
      </c>
      <c r="C196" s="109">
        <f>VLOOKUP(B196,Лист4!$B$2:$G$2034,6,0)</f>
        <v>1211</v>
      </c>
      <c r="D196" s="68" t="s">
        <v>2748</v>
      </c>
      <c r="E196" s="88">
        <f t="shared" si="2"/>
        <v>1211</v>
      </c>
      <c r="F196" s="89"/>
    </row>
    <row r="197" spans="1:6" x14ac:dyDescent="0.25">
      <c r="A197" s="44" t="s">
        <v>312</v>
      </c>
      <c r="B197" s="44">
        <v>114020</v>
      </c>
      <c r="C197" s="109">
        <f>VLOOKUP(B197,Лист4!$B$2:$G$2034,6,0)</f>
        <v>1762</v>
      </c>
      <c r="D197" s="68" t="s">
        <v>2748</v>
      </c>
      <c r="E197" s="88">
        <f t="shared" si="2"/>
        <v>1762</v>
      </c>
      <c r="F197" s="89"/>
    </row>
    <row r="198" spans="1:6" x14ac:dyDescent="0.25">
      <c r="A198" s="44" t="s">
        <v>309</v>
      </c>
      <c r="B198" s="44">
        <v>114040</v>
      </c>
      <c r="C198" s="109">
        <f>VLOOKUP(B198,Лист4!$B$2:$G$2034,6,0)</f>
        <v>2564</v>
      </c>
      <c r="D198" s="68" t="s">
        <v>2748</v>
      </c>
      <c r="E198" s="88">
        <f t="shared" si="2"/>
        <v>2564</v>
      </c>
      <c r="F198" s="89"/>
    </row>
    <row r="199" spans="1:6" x14ac:dyDescent="0.25">
      <c r="A199" s="44" t="s">
        <v>310</v>
      </c>
      <c r="B199" s="44">
        <v>114060</v>
      </c>
      <c r="C199" s="109">
        <f>VLOOKUP(B199,Лист4!$B$2:$G$2034,6,0)</f>
        <v>4971</v>
      </c>
      <c r="D199" s="68" t="s">
        <v>2748</v>
      </c>
      <c r="E199" s="88">
        <f t="shared" si="2"/>
        <v>4971</v>
      </c>
      <c r="F199" s="89"/>
    </row>
    <row r="200" spans="1:6" x14ac:dyDescent="0.25">
      <c r="A200" s="44" t="s">
        <v>605</v>
      </c>
      <c r="B200" s="44">
        <v>113130</v>
      </c>
      <c r="C200" s="109">
        <f>VLOOKUP(B200,Лист4!$B$2:$G$2034,6,0)</f>
        <v>536</v>
      </c>
      <c r="D200" s="68" t="s">
        <v>2748</v>
      </c>
      <c r="E200" s="88">
        <f t="shared" si="2"/>
        <v>536</v>
      </c>
      <c r="F200" s="89"/>
    </row>
    <row r="201" spans="1:6" x14ac:dyDescent="0.25">
      <c r="A201" s="44" t="s">
        <v>606</v>
      </c>
      <c r="B201" s="44">
        <v>114110</v>
      </c>
      <c r="C201" s="109">
        <f>VLOOKUP(B201,Лист4!$B$2:$G$2034,6,0)</f>
        <v>819</v>
      </c>
      <c r="D201" s="68" t="s">
        <v>2748</v>
      </c>
      <c r="E201" s="88">
        <f t="shared" si="2"/>
        <v>819</v>
      </c>
      <c r="F201" s="89"/>
    </row>
    <row r="202" spans="1:6" x14ac:dyDescent="0.25">
      <c r="A202" s="44" t="s">
        <v>2733</v>
      </c>
      <c r="B202" s="44">
        <v>559010</v>
      </c>
      <c r="C202" s="109">
        <f>VLOOKUP(B202,Лист4!$B$2:$G$2034,6,0)</f>
        <v>322</v>
      </c>
      <c r="D202" s="68" t="s">
        <v>2748</v>
      </c>
      <c r="E202" s="88">
        <f t="shared" ref="E202:E265" si="3">C202-C202*$E$7</f>
        <v>322</v>
      </c>
      <c r="F202" s="89"/>
    </row>
    <row r="203" spans="1:6" x14ac:dyDescent="0.25">
      <c r="A203" s="44" t="s">
        <v>315</v>
      </c>
      <c r="B203" s="44">
        <v>559020</v>
      </c>
      <c r="C203" s="109">
        <f>VLOOKUP(B203,Лист4!$B$2:$G$2034,6,0)</f>
        <v>406</v>
      </c>
      <c r="D203" s="68" t="s">
        <v>2748</v>
      </c>
      <c r="E203" s="88">
        <f t="shared" si="3"/>
        <v>406</v>
      </c>
      <c r="F203" s="89"/>
    </row>
    <row r="204" spans="1:6" x14ac:dyDescent="0.25">
      <c r="A204" s="44" t="s">
        <v>316</v>
      </c>
      <c r="B204" s="44">
        <v>559030</v>
      </c>
      <c r="C204" s="109">
        <f>VLOOKUP(B204,Лист4!$B$2:$G$2034,6,0)</f>
        <v>588</v>
      </c>
      <c r="D204" s="68" t="s">
        <v>2748</v>
      </c>
      <c r="E204" s="88">
        <f t="shared" si="3"/>
        <v>588</v>
      </c>
      <c r="F204" s="89"/>
    </row>
    <row r="205" spans="1:6" x14ac:dyDescent="0.25">
      <c r="A205" s="44" t="s">
        <v>317</v>
      </c>
      <c r="B205" s="44">
        <v>559040</v>
      </c>
      <c r="C205" s="109">
        <f>VLOOKUP(B205,Лист4!$B$2:$G$2034,6,0)</f>
        <v>1049</v>
      </c>
      <c r="D205" s="68" t="s">
        <v>2748</v>
      </c>
      <c r="E205" s="88">
        <f t="shared" si="3"/>
        <v>1049</v>
      </c>
      <c r="F205" s="89"/>
    </row>
    <row r="206" spans="1:6" x14ac:dyDescent="0.25">
      <c r="A206" s="44" t="s">
        <v>318</v>
      </c>
      <c r="B206" s="44">
        <v>559070</v>
      </c>
      <c r="C206" s="109">
        <f>VLOOKUP(B206,Лист4!$B$2:$G$2034,6,0)</f>
        <v>378</v>
      </c>
      <c r="D206" s="68" t="s">
        <v>2748</v>
      </c>
      <c r="E206" s="88">
        <f t="shared" si="3"/>
        <v>378</v>
      </c>
      <c r="F206" s="89"/>
    </row>
    <row r="207" spans="1:6" x14ac:dyDescent="0.25">
      <c r="A207" s="44" t="s">
        <v>319</v>
      </c>
      <c r="B207" s="44">
        <v>559080</v>
      </c>
      <c r="C207" s="109">
        <f>VLOOKUP(B207,Лист4!$B$2:$G$2034,6,0)</f>
        <v>476</v>
      </c>
      <c r="D207" s="68" t="s">
        <v>2748</v>
      </c>
      <c r="E207" s="88">
        <f t="shared" si="3"/>
        <v>476</v>
      </c>
      <c r="F207" s="89"/>
    </row>
    <row r="208" spans="1:6" x14ac:dyDescent="0.25">
      <c r="A208" s="44" t="s">
        <v>1307</v>
      </c>
      <c r="B208" s="44">
        <v>111120</v>
      </c>
      <c r="C208" s="109">
        <f>VLOOKUP(B208,Лист4!$B$2:$G$2034,6,0)</f>
        <v>231</v>
      </c>
      <c r="D208" s="68" t="s">
        <v>2748</v>
      </c>
      <c r="E208" s="88">
        <f t="shared" si="3"/>
        <v>231</v>
      </c>
      <c r="F208" s="89"/>
    </row>
    <row r="209" spans="1:6" x14ac:dyDescent="0.25">
      <c r="A209" s="44" t="s">
        <v>1304</v>
      </c>
      <c r="B209" s="44">
        <v>110100</v>
      </c>
      <c r="C209" s="109">
        <f>VLOOKUP(B209,Лист4!$B$2:$G$2034,6,0)</f>
        <v>280</v>
      </c>
      <c r="D209" s="68" t="s">
        <v>2748</v>
      </c>
      <c r="E209" s="88">
        <f t="shared" si="3"/>
        <v>280</v>
      </c>
      <c r="F209" s="89"/>
    </row>
    <row r="210" spans="1:6" x14ac:dyDescent="0.25">
      <c r="A210" s="44" t="s">
        <v>330</v>
      </c>
      <c r="B210" s="44">
        <v>559700</v>
      </c>
      <c r="C210" s="109">
        <f>VLOOKUP(B210,Лист4!$B$2:$G$2034,6,0)</f>
        <v>392</v>
      </c>
      <c r="D210" s="68" t="s">
        <v>2748</v>
      </c>
      <c r="E210" s="88">
        <f t="shared" si="3"/>
        <v>392</v>
      </c>
      <c r="F210" s="89"/>
    </row>
    <row r="211" spans="1:6" x14ac:dyDescent="0.25">
      <c r="A211" s="44" t="s">
        <v>331</v>
      </c>
      <c r="B211" s="44">
        <v>559710</v>
      </c>
      <c r="C211" s="109">
        <f>VLOOKUP(B211,Лист4!$B$2:$G$2034,6,0)</f>
        <v>420</v>
      </c>
      <c r="D211" s="68" t="s">
        <v>2748</v>
      </c>
      <c r="E211" s="88">
        <f t="shared" si="3"/>
        <v>420</v>
      </c>
      <c r="F211" s="89"/>
    </row>
    <row r="212" spans="1:6" x14ac:dyDescent="0.25">
      <c r="A212" s="44" t="s">
        <v>332</v>
      </c>
      <c r="B212" s="44">
        <v>559800</v>
      </c>
      <c r="C212" s="109">
        <f>VLOOKUP(B212,Лист4!$B$2:$G$2034,6,0)</f>
        <v>103</v>
      </c>
      <c r="D212" s="68" t="s">
        <v>2748</v>
      </c>
      <c r="E212" s="88">
        <f t="shared" si="3"/>
        <v>103</v>
      </c>
      <c r="F212" s="89"/>
    </row>
    <row r="213" spans="1:6" x14ac:dyDescent="0.25">
      <c r="A213" s="44" t="s">
        <v>333</v>
      </c>
      <c r="B213" s="44">
        <v>559810</v>
      </c>
      <c r="C213" s="109">
        <f>VLOOKUP(B213,Лист4!$B$2:$G$2034,6,0)</f>
        <v>112</v>
      </c>
      <c r="D213" s="68" t="s">
        <v>2748</v>
      </c>
      <c r="E213" s="88">
        <f t="shared" si="3"/>
        <v>112</v>
      </c>
      <c r="F213" s="89"/>
    </row>
    <row r="214" spans="1:6" x14ac:dyDescent="0.25">
      <c r="A214" s="44" t="s">
        <v>1305</v>
      </c>
      <c r="B214" s="44">
        <v>111100</v>
      </c>
      <c r="C214" s="109">
        <f>VLOOKUP(B214,Лист4!$B$2:$G$2034,6,0)</f>
        <v>224</v>
      </c>
      <c r="D214" s="68" t="s">
        <v>2748</v>
      </c>
      <c r="E214" s="88">
        <f t="shared" si="3"/>
        <v>224</v>
      </c>
      <c r="F214" s="89"/>
    </row>
    <row r="215" spans="1:6" x14ac:dyDescent="0.25">
      <c r="A215" s="44" t="s">
        <v>1306</v>
      </c>
      <c r="B215" s="44">
        <v>111110</v>
      </c>
      <c r="C215" s="109">
        <f>VLOOKUP(B215,Лист4!$B$2:$G$2034,6,0)</f>
        <v>229</v>
      </c>
      <c r="D215" s="68" t="s">
        <v>2748</v>
      </c>
      <c r="E215" s="88">
        <f t="shared" si="3"/>
        <v>229</v>
      </c>
      <c r="F215" s="89"/>
    </row>
    <row r="216" spans="1:6" x14ac:dyDescent="0.25">
      <c r="A216" s="44" t="s">
        <v>325</v>
      </c>
      <c r="B216" s="44">
        <v>559610</v>
      </c>
      <c r="C216" s="109">
        <f>VLOOKUP(B216,Лист4!$B$2:$G$2034,6,0)</f>
        <v>551</v>
      </c>
      <c r="D216" s="68" t="s">
        <v>2748</v>
      </c>
      <c r="E216" s="88">
        <f t="shared" si="3"/>
        <v>551</v>
      </c>
      <c r="F216" s="89"/>
    </row>
    <row r="217" spans="1:6" x14ac:dyDescent="0.25">
      <c r="A217" s="44" t="s">
        <v>326</v>
      </c>
      <c r="B217" s="44">
        <v>559680</v>
      </c>
      <c r="C217" s="109">
        <f>VLOOKUP(B217,Лист4!$B$2:$G$2034,6,0)</f>
        <v>551</v>
      </c>
      <c r="D217" s="68" t="s">
        <v>2748</v>
      </c>
      <c r="E217" s="88">
        <f t="shared" si="3"/>
        <v>551</v>
      </c>
      <c r="F217" s="89"/>
    </row>
    <row r="218" spans="1:6" x14ac:dyDescent="0.25">
      <c r="A218" s="44" t="s">
        <v>327</v>
      </c>
      <c r="B218" s="44">
        <v>559900</v>
      </c>
      <c r="C218" s="109">
        <f>VLOOKUP(B218,Лист4!$B$2:$G$2034,6,0)</f>
        <v>411</v>
      </c>
      <c r="D218" s="68" t="s">
        <v>2748</v>
      </c>
      <c r="E218" s="88">
        <f t="shared" si="3"/>
        <v>411</v>
      </c>
      <c r="F218" s="89"/>
    </row>
    <row r="219" spans="1:6" x14ac:dyDescent="0.25">
      <c r="A219" s="44" t="s">
        <v>328</v>
      </c>
      <c r="B219" s="44">
        <v>559910</v>
      </c>
      <c r="C219" s="109">
        <f>VLOOKUP(B219,Лист4!$B$2:$G$2034,6,0)</f>
        <v>561</v>
      </c>
      <c r="D219" s="68" t="s">
        <v>2748</v>
      </c>
      <c r="E219" s="88">
        <f t="shared" si="3"/>
        <v>561</v>
      </c>
      <c r="F219" s="89"/>
    </row>
    <row r="220" spans="1:6" x14ac:dyDescent="0.25">
      <c r="A220" s="44" t="s">
        <v>329</v>
      </c>
      <c r="B220" s="44">
        <v>559920</v>
      </c>
      <c r="C220" s="109">
        <f>VLOOKUP(B220,Лист4!$B$2:$G$2034,6,0)</f>
        <v>233</v>
      </c>
      <c r="D220" s="68" t="s">
        <v>2748</v>
      </c>
      <c r="E220" s="88">
        <f t="shared" si="3"/>
        <v>233</v>
      </c>
      <c r="F220" s="89"/>
    </row>
    <row r="221" spans="1:6" x14ac:dyDescent="0.25">
      <c r="A221" s="44" t="s">
        <v>598</v>
      </c>
      <c r="B221" s="44">
        <v>559925</v>
      </c>
      <c r="C221" s="109">
        <f>VLOOKUP(B221,Лист4!$B$2:$G$2034,6,0)</f>
        <v>420</v>
      </c>
      <c r="D221" s="68" t="s">
        <v>2748</v>
      </c>
      <c r="E221" s="88">
        <f t="shared" si="3"/>
        <v>420</v>
      </c>
      <c r="F221" s="89"/>
    </row>
    <row r="222" spans="1:6" x14ac:dyDescent="0.25">
      <c r="A222" s="44" t="s">
        <v>320</v>
      </c>
      <c r="B222" s="44">
        <v>559090</v>
      </c>
      <c r="C222" s="109">
        <f>VLOOKUP(B222,Лист4!$B$2:$G$2034,6,0)</f>
        <v>686</v>
      </c>
      <c r="D222" s="68" t="s">
        <v>2748</v>
      </c>
      <c r="E222" s="88">
        <f t="shared" si="3"/>
        <v>686</v>
      </c>
      <c r="F222" s="89"/>
    </row>
    <row r="223" spans="1:6" x14ac:dyDescent="0.25">
      <c r="A223" s="44" t="s">
        <v>321</v>
      </c>
      <c r="B223" s="44">
        <v>559100</v>
      </c>
      <c r="C223" s="109">
        <f>VLOOKUP(B223,Лист4!$B$2:$G$2034,6,0)</f>
        <v>1231</v>
      </c>
      <c r="D223" s="68" t="s">
        <v>2748</v>
      </c>
      <c r="E223" s="88">
        <f t="shared" si="3"/>
        <v>1231</v>
      </c>
      <c r="F223" s="89"/>
    </row>
    <row r="224" spans="1:6" x14ac:dyDescent="0.25">
      <c r="A224" s="44" t="s">
        <v>603</v>
      </c>
      <c r="B224" s="44">
        <v>559320</v>
      </c>
      <c r="C224" s="109">
        <f>VLOOKUP(B224,Лист4!$B$2:$G$2034,6,0)</f>
        <v>336</v>
      </c>
      <c r="D224" s="68" t="s">
        <v>2748</v>
      </c>
      <c r="E224" s="88">
        <f t="shared" si="3"/>
        <v>336</v>
      </c>
      <c r="F224" s="89"/>
    </row>
    <row r="225" spans="1:6" x14ac:dyDescent="0.25">
      <c r="A225" s="44" t="s">
        <v>604</v>
      </c>
      <c r="B225" s="44">
        <v>559340</v>
      </c>
      <c r="C225" s="109">
        <f>VLOOKUP(B225,Лист4!$B$2:$G$2034,6,0)</f>
        <v>336</v>
      </c>
      <c r="D225" s="68" t="s">
        <v>2748</v>
      </c>
      <c r="E225" s="88">
        <f t="shared" si="3"/>
        <v>336</v>
      </c>
      <c r="F225" s="89"/>
    </row>
    <row r="226" spans="1:6" x14ac:dyDescent="0.25">
      <c r="A226" s="44" t="s">
        <v>323</v>
      </c>
      <c r="B226" s="44">
        <v>559600</v>
      </c>
      <c r="C226" s="109">
        <f>VLOOKUP(B226,Лист4!$B$2:$G$2034,6,0)</f>
        <v>561</v>
      </c>
      <c r="D226" s="68" t="s">
        <v>2748</v>
      </c>
      <c r="E226" s="88">
        <f t="shared" si="3"/>
        <v>561</v>
      </c>
      <c r="F226" s="89"/>
    </row>
    <row r="227" spans="1:6" x14ac:dyDescent="0.25">
      <c r="A227" s="44" t="s">
        <v>324</v>
      </c>
      <c r="B227" s="44">
        <v>559660</v>
      </c>
      <c r="C227" s="109">
        <f>VLOOKUP(B227,Лист4!$B$2:$G$2034,6,0)</f>
        <v>561</v>
      </c>
      <c r="D227" s="68" t="s">
        <v>2748</v>
      </c>
      <c r="E227" s="88">
        <f t="shared" si="3"/>
        <v>561</v>
      </c>
      <c r="F227" s="89"/>
    </row>
    <row r="228" spans="1:6" x14ac:dyDescent="0.25">
      <c r="A228" s="44" t="s">
        <v>285</v>
      </c>
      <c r="B228" s="44">
        <v>905000</v>
      </c>
      <c r="C228" s="109">
        <f>VLOOKUP(B228,Лист4!$B$2:$G$2034,6,0)</f>
        <v>808</v>
      </c>
      <c r="D228" s="68" t="s">
        <v>2748</v>
      </c>
      <c r="E228" s="88">
        <f t="shared" si="3"/>
        <v>808</v>
      </c>
      <c r="F228" s="89"/>
    </row>
    <row r="229" spans="1:6" x14ac:dyDescent="0.25">
      <c r="A229" s="44" t="s">
        <v>284</v>
      </c>
      <c r="B229" s="44">
        <v>905010</v>
      </c>
      <c r="C229" s="109">
        <f>VLOOKUP(B229,Лист4!$B$2:$G$2034,6,0)</f>
        <v>2213</v>
      </c>
      <c r="D229" s="68" t="s">
        <v>2748</v>
      </c>
      <c r="E229" s="88">
        <f t="shared" si="3"/>
        <v>2213</v>
      </c>
      <c r="F229" s="89"/>
    </row>
    <row r="230" spans="1:6" x14ac:dyDescent="0.25">
      <c r="A230" s="44" t="s">
        <v>313</v>
      </c>
      <c r="B230" s="44">
        <v>455100</v>
      </c>
      <c r="C230" s="109">
        <f>VLOOKUP(B230,Лист4!$B$2:$G$2034,6,0)</f>
        <v>5607</v>
      </c>
      <c r="D230" s="68" t="s">
        <v>2748</v>
      </c>
      <c r="E230" s="88">
        <f t="shared" si="3"/>
        <v>5607</v>
      </c>
      <c r="F230" s="89"/>
    </row>
    <row r="231" spans="1:6" x14ac:dyDescent="0.25">
      <c r="A231" s="44" t="s">
        <v>314</v>
      </c>
      <c r="B231" s="44">
        <v>455200</v>
      </c>
      <c r="C231" s="109">
        <f>VLOOKUP(B231,Лист4!$B$2:$G$2034,6,0)</f>
        <v>7008</v>
      </c>
      <c r="D231" s="68" t="s">
        <v>2748</v>
      </c>
      <c r="E231" s="88">
        <f t="shared" si="3"/>
        <v>7008</v>
      </c>
      <c r="F231" s="89"/>
    </row>
    <row r="232" spans="1:6" x14ac:dyDescent="0.25">
      <c r="A232" s="44" t="s">
        <v>363</v>
      </c>
      <c r="B232" s="44">
        <v>457110</v>
      </c>
      <c r="C232" s="109">
        <f>VLOOKUP(B232,Лист4!$B$2:$G$2034,6,0)</f>
        <v>260096</v>
      </c>
      <c r="D232" s="68" t="s">
        <v>2748</v>
      </c>
      <c r="E232" s="88">
        <f t="shared" si="3"/>
        <v>260096</v>
      </c>
      <c r="F232" s="89"/>
    </row>
    <row r="233" spans="1:6" x14ac:dyDescent="0.25">
      <c r="A233" s="44" t="s">
        <v>270</v>
      </c>
      <c r="B233" s="44">
        <v>633111</v>
      </c>
      <c r="C233" s="109">
        <f>VLOOKUP(B233,Лист4!$B$2:$G$2034,6,0)</f>
        <v>37501</v>
      </c>
      <c r="D233" s="68" t="s">
        <v>2748</v>
      </c>
      <c r="E233" s="88">
        <f t="shared" si="3"/>
        <v>37501</v>
      </c>
      <c r="F233" s="89"/>
    </row>
    <row r="234" spans="1:6" x14ac:dyDescent="0.25">
      <c r="A234" s="44" t="s">
        <v>289</v>
      </c>
      <c r="B234" s="44">
        <v>633011</v>
      </c>
      <c r="C234" s="109">
        <f>VLOOKUP(B234,Лист4!$B$2:$G$2034,6,0)</f>
        <v>18448</v>
      </c>
      <c r="D234" s="68" t="s">
        <v>2748</v>
      </c>
      <c r="E234" s="88">
        <f t="shared" si="3"/>
        <v>18448</v>
      </c>
      <c r="F234" s="89"/>
    </row>
    <row r="235" spans="1:6" x14ac:dyDescent="0.25">
      <c r="A235" s="44" t="s">
        <v>290</v>
      </c>
      <c r="B235" s="44">
        <v>633021</v>
      </c>
      <c r="C235" s="109">
        <f>VLOOKUP(B235,Лист4!$B$2:$G$2034,6,0)</f>
        <v>36912</v>
      </c>
      <c r="D235" s="68" t="s">
        <v>2748</v>
      </c>
      <c r="E235" s="88">
        <f t="shared" si="3"/>
        <v>36912</v>
      </c>
      <c r="F235" s="89"/>
    </row>
    <row r="236" spans="1:6" x14ac:dyDescent="0.25">
      <c r="A236" s="44" t="s">
        <v>277</v>
      </c>
      <c r="B236" s="44">
        <v>633400</v>
      </c>
      <c r="C236" s="109">
        <f>VLOOKUP(B236,Лист4!$B$2:$G$2034,6,0)</f>
        <v>18034</v>
      </c>
      <c r="D236" s="68" t="s">
        <v>2748</v>
      </c>
      <c r="E236" s="88">
        <f t="shared" si="3"/>
        <v>18034</v>
      </c>
      <c r="F236" s="89"/>
    </row>
    <row r="237" spans="1:6" x14ac:dyDescent="0.25">
      <c r="A237" s="44" t="s">
        <v>271</v>
      </c>
      <c r="B237" s="44">
        <v>634100</v>
      </c>
      <c r="C237" s="109">
        <f>VLOOKUP(B237,Лист4!$B$2:$G$2034,6,0)</f>
        <v>50410</v>
      </c>
      <c r="D237" s="68" t="s">
        <v>2748</v>
      </c>
      <c r="E237" s="88">
        <f t="shared" si="3"/>
        <v>50410</v>
      </c>
      <c r="F237" s="89"/>
    </row>
    <row r="238" spans="1:6" x14ac:dyDescent="0.25">
      <c r="A238" s="44" t="s">
        <v>272</v>
      </c>
      <c r="B238" s="44">
        <v>634130</v>
      </c>
      <c r="C238" s="109">
        <f>VLOOKUP(B238,Лист4!$B$2:$G$2034,6,0)</f>
        <v>32519</v>
      </c>
      <c r="D238" s="68" t="s">
        <v>2748</v>
      </c>
      <c r="E238" s="88">
        <f t="shared" si="3"/>
        <v>32519</v>
      </c>
      <c r="F238" s="89"/>
    </row>
    <row r="239" spans="1:6" x14ac:dyDescent="0.25">
      <c r="A239" s="44" t="s">
        <v>2797</v>
      </c>
      <c r="B239" s="44">
        <v>634620</v>
      </c>
      <c r="C239" s="109">
        <f>VLOOKUP(B239,Лист4!$B$2:$G$2034,6,0)</f>
        <v>13593</v>
      </c>
      <c r="D239" s="68" t="s">
        <v>2748</v>
      </c>
      <c r="E239" s="88">
        <f t="shared" si="3"/>
        <v>13593</v>
      </c>
      <c r="F239" s="89"/>
    </row>
    <row r="240" spans="1:6" x14ac:dyDescent="0.25">
      <c r="A240" s="44" t="s">
        <v>273</v>
      </c>
      <c r="B240" s="44">
        <v>634115</v>
      </c>
      <c r="C240" s="109">
        <f>VLOOKUP(B240,Лист4!$B$2:$G$2034,6,0)</f>
        <v>38520</v>
      </c>
      <c r="D240" s="68" t="s">
        <v>2748</v>
      </c>
      <c r="E240" s="88">
        <f t="shared" si="3"/>
        <v>38520</v>
      </c>
      <c r="F240" s="89"/>
    </row>
    <row r="241" spans="1:6" x14ac:dyDescent="0.25">
      <c r="A241" s="44" t="s">
        <v>287</v>
      </c>
      <c r="B241" s="44">
        <v>634010</v>
      </c>
      <c r="C241" s="109">
        <f>VLOOKUP(B241,Лист4!$B$2:$G$2034,6,0)</f>
        <v>39793</v>
      </c>
      <c r="D241" s="68" t="s">
        <v>2748</v>
      </c>
      <c r="E241" s="88">
        <f t="shared" si="3"/>
        <v>39793</v>
      </c>
      <c r="F241" s="89"/>
    </row>
    <row r="242" spans="1:6" x14ac:dyDescent="0.25">
      <c r="A242" s="44" t="s">
        <v>288</v>
      </c>
      <c r="B242" s="44">
        <v>634020</v>
      </c>
      <c r="C242" s="109">
        <f>VLOOKUP(B242,Лист4!$B$2:$G$2034,6,0)</f>
        <v>73219</v>
      </c>
      <c r="D242" s="68" t="s">
        <v>2748</v>
      </c>
      <c r="E242" s="88">
        <f t="shared" si="3"/>
        <v>73219</v>
      </c>
      <c r="F242" s="89"/>
    </row>
    <row r="243" spans="1:6" x14ac:dyDescent="0.25">
      <c r="A243" s="44" t="s">
        <v>278</v>
      </c>
      <c r="B243" s="44">
        <v>634400</v>
      </c>
      <c r="C243" s="109">
        <f>VLOOKUP(B243,Лист4!$B$2:$G$2034,6,0)</f>
        <v>15153</v>
      </c>
      <c r="D243" s="68" t="s">
        <v>2748</v>
      </c>
      <c r="E243" s="88">
        <f t="shared" si="3"/>
        <v>15153</v>
      </c>
      <c r="F243" s="89"/>
    </row>
    <row r="244" spans="1:6" x14ac:dyDescent="0.25">
      <c r="A244" s="44" t="s">
        <v>2682</v>
      </c>
      <c r="B244" s="44">
        <v>634110</v>
      </c>
      <c r="C244" s="109">
        <f>VLOOKUP(B244,Лист4!$B$2:$G$2034,6,0)</f>
        <v>66120</v>
      </c>
      <c r="D244" s="68" t="s">
        <v>2748</v>
      </c>
      <c r="E244" s="88">
        <f t="shared" si="3"/>
        <v>66120</v>
      </c>
      <c r="F244" s="89"/>
    </row>
    <row r="245" spans="1:6" x14ac:dyDescent="0.25">
      <c r="A245" s="44" t="s">
        <v>2798</v>
      </c>
      <c r="B245" s="44">
        <v>634615</v>
      </c>
      <c r="C245" s="109">
        <f>VLOOKUP(B245,Лист4!$B$2:$G$2034,6,0)</f>
        <v>11651</v>
      </c>
      <c r="D245" s="68" t="s">
        <v>2748</v>
      </c>
      <c r="E245" s="88">
        <f t="shared" si="3"/>
        <v>11651</v>
      </c>
      <c r="F245" s="89"/>
    </row>
    <row r="246" spans="1:6" x14ac:dyDescent="0.25">
      <c r="A246" s="44" t="s">
        <v>281</v>
      </c>
      <c r="B246" s="44">
        <v>228070</v>
      </c>
      <c r="C246" s="109">
        <f>VLOOKUP(B246,Лист4!$B$2:$G$2034,6,0)</f>
        <v>2593</v>
      </c>
      <c r="D246" s="68" t="s">
        <v>2748</v>
      </c>
      <c r="E246" s="88">
        <f t="shared" si="3"/>
        <v>2593</v>
      </c>
      <c r="F246" s="89"/>
    </row>
    <row r="247" spans="1:6" x14ac:dyDescent="0.25">
      <c r="A247" s="44" t="s">
        <v>282</v>
      </c>
      <c r="B247" s="44">
        <v>228075</v>
      </c>
      <c r="C247" s="109">
        <f>VLOOKUP(B247,Лист4!$B$2:$G$2034,6,0)</f>
        <v>2954</v>
      </c>
      <c r="D247" s="68" t="s">
        <v>2748</v>
      </c>
      <c r="E247" s="88">
        <f t="shared" si="3"/>
        <v>2954</v>
      </c>
      <c r="F247" s="89"/>
    </row>
    <row r="248" spans="1:6" x14ac:dyDescent="0.25">
      <c r="A248" s="44" t="s">
        <v>283</v>
      </c>
      <c r="B248" s="44">
        <v>228080</v>
      </c>
      <c r="C248" s="109">
        <f>VLOOKUP(B248,Лист4!$B$2:$G$2034,6,0)</f>
        <v>3125</v>
      </c>
      <c r="D248" s="68" t="s">
        <v>2748</v>
      </c>
      <c r="E248" s="88">
        <f t="shared" si="3"/>
        <v>3125</v>
      </c>
      <c r="F248" s="89"/>
    </row>
    <row r="249" spans="1:6" x14ac:dyDescent="0.25">
      <c r="A249" s="44" t="s">
        <v>286</v>
      </c>
      <c r="B249" s="44">
        <v>228085</v>
      </c>
      <c r="C249" s="109">
        <f>VLOOKUP(B249,Лист4!$B$2:$G$2034,6,0)</f>
        <v>3894</v>
      </c>
      <c r="D249" s="68" t="s">
        <v>2748</v>
      </c>
      <c r="E249" s="88">
        <f t="shared" si="3"/>
        <v>3894</v>
      </c>
      <c r="F249" s="89"/>
    </row>
    <row r="250" spans="1:6" x14ac:dyDescent="0.25">
      <c r="A250" s="44" t="s">
        <v>1312</v>
      </c>
      <c r="B250" s="44">
        <v>228088</v>
      </c>
      <c r="C250" s="109">
        <f>VLOOKUP(B250,Лист4!$B$2:$G$2034,6,0)</f>
        <v>3676</v>
      </c>
      <c r="D250" s="68" t="s">
        <v>2748</v>
      </c>
      <c r="E250" s="88">
        <f t="shared" si="3"/>
        <v>3676</v>
      </c>
      <c r="F250" s="89"/>
    </row>
    <row r="251" spans="1:6" x14ac:dyDescent="0.25">
      <c r="A251" s="44" t="s">
        <v>339</v>
      </c>
      <c r="B251" s="44">
        <v>223000</v>
      </c>
      <c r="C251" s="109">
        <f>VLOOKUP(B251,Лист4!$B$2:$G$2034,6,0)</f>
        <v>4328</v>
      </c>
      <c r="D251" s="68" t="s">
        <v>2748</v>
      </c>
      <c r="E251" s="88">
        <f t="shared" si="3"/>
        <v>4328</v>
      </c>
      <c r="F251" s="89"/>
    </row>
    <row r="252" spans="1:6" x14ac:dyDescent="0.25">
      <c r="A252" s="44" t="s">
        <v>2705</v>
      </c>
      <c r="B252" s="44">
        <v>220830</v>
      </c>
      <c r="C252" s="109">
        <f>VLOOKUP(B252,Лист4!$B$2:$G$2034,6,0)</f>
        <v>4607</v>
      </c>
      <c r="D252" s="68" t="s">
        <v>2748</v>
      </c>
      <c r="E252" s="88">
        <f t="shared" si="3"/>
        <v>4607</v>
      </c>
      <c r="F252" s="89"/>
    </row>
    <row r="253" spans="1:6" x14ac:dyDescent="0.25">
      <c r="A253" s="44" t="s">
        <v>2706</v>
      </c>
      <c r="B253" s="44">
        <v>220820</v>
      </c>
      <c r="C253" s="109">
        <f>VLOOKUP(B253,Лист4!$B$2:$G$2034,6,0)</f>
        <v>2792</v>
      </c>
      <c r="D253" s="68" t="s">
        <v>2748</v>
      </c>
      <c r="E253" s="88">
        <f t="shared" si="3"/>
        <v>2792</v>
      </c>
      <c r="F253" s="89"/>
    </row>
    <row r="254" spans="1:6" x14ac:dyDescent="0.25">
      <c r="A254" s="44" t="s">
        <v>2799</v>
      </c>
      <c r="B254" s="44">
        <v>223830</v>
      </c>
      <c r="C254" s="109">
        <f>VLOOKUP(B254,Лист4!$B$2:$G$2034,6,0)</f>
        <v>33066</v>
      </c>
      <c r="D254" s="68" t="s">
        <v>2748</v>
      </c>
      <c r="E254" s="88">
        <f t="shared" si="3"/>
        <v>33066</v>
      </c>
      <c r="F254" s="89"/>
    </row>
    <row r="255" spans="1:6" x14ac:dyDescent="0.25">
      <c r="A255" s="44" t="s">
        <v>2693</v>
      </c>
      <c r="B255" s="44">
        <v>220240</v>
      </c>
      <c r="C255" s="109">
        <f>VLOOKUP(B255,Лист4!$B$2:$G$2034,6,0)</f>
        <v>1646</v>
      </c>
      <c r="D255" s="68" t="s">
        <v>2748</v>
      </c>
      <c r="E255" s="88">
        <f t="shared" si="3"/>
        <v>1646</v>
      </c>
      <c r="F255" s="89"/>
    </row>
    <row r="256" spans="1:6" x14ac:dyDescent="0.25">
      <c r="A256" s="44" t="s">
        <v>2713</v>
      </c>
      <c r="B256" s="44">
        <v>220300</v>
      </c>
      <c r="C256" s="109">
        <f>VLOOKUP(B256,Лист4!$B$2:$G$2034,6,0)</f>
        <v>3384</v>
      </c>
      <c r="D256" s="68" t="s">
        <v>2748</v>
      </c>
      <c r="E256" s="88">
        <f t="shared" si="3"/>
        <v>3384</v>
      </c>
      <c r="F256" s="89"/>
    </row>
    <row r="257" spans="1:6" x14ac:dyDescent="0.25">
      <c r="A257" s="44" t="s">
        <v>2714</v>
      </c>
      <c r="B257" s="44">
        <v>220400</v>
      </c>
      <c r="C257" s="109">
        <f>VLOOKUP(B257,Лист4!$B$2:$G$2034,6,0)</f>
        <v>3086</v>
      </c>
      <c r="D257" s="68" t="s">
        <v>2748</v>
      </c>
      <c r="E257" s="88">
        <f t="shared" si="3"/>
        <v>3086</v>
      </c>
      <c r="F257" s="89"/>
    </row>
    <row r="258" spans="1:6" x14ac:dyDescent="0.25">
      <c r="A258" s="44" t="s">
        <v>2709</v>
      </c>
      <c r="B258" s="44">
        <v>220640</v>
      </c>
      <c r="C258" s="109">
        <f>VLOOKUP(B258,Лист4!$B$2:$G$2034,6,0)</f>
        <v>16178</v>
      </c>
      <c r="D258" s="68" t="s">
        <v>2748</v>
      </c>
      <c r="E258" s="88">
        <f t="shared" si="3"/>
        <v>16178</v>
      </c>
      <c r="F258" s="89"/>
    </row>
    <row r="259" spans="1:6" x14ac:dyDescent="0.25">
      <c r="A259" s="44" t="s">
        <v>2688</v>
      </c>
      <c r="B259" s="44">
        <v>220500</v>
      </c>
      <c r="C259" s="109">
        <f>VLOOKUP(B259,Лист4!$B$2:$G$2034,6,0)</f>
        <v>1381</v>
      </c>
      <c r="D259" s="68" t="s">
        <v>2748</v>
      </c>
      <c r="E259" s="88">
        <f t="shared" si="3"/>
        <v>1381</v>
      </c>
      <c r="F259" s="89"/>
    </row>
    <row r="260" spans="1:6" x14ac:dyDescent="0.25">
      <c r="A260" s="44" t="s">
        <v>2686</v>
      </c>
      <c r="B260" s="44">
        <v>220510</v>
      </c>
      <c r="C260" s="109">
        <f>VLOOKUP(B260,Лист4!$B$2:$G$2034,6,0)</f>
        <v>1595</v>
      </c>
      <c r="D260" s="68" t="s">
        <v>2748</v>
      </c>
      <c r="E260" s="88">
        <f t="shared" si="3"/>
        <v>1595</v>
      </c>
      <c r="F260" s="89"/>
    </row>
    <row r="261" spans="1:6" x14ac:dyDescent="0.25">
      <c r="A261" s="44" t="s">
        <v>2726</v>
      </c>
      <c r="B261" s="44">
        <v>220050</v>
      </c>
      <c r="C261" s="109">
        <f>VLOOKUP(B261,Лист4!$B$2:$G$2034,6,0)</f>
        <v>10638</v>
      </c>
      <c r="D261" s="68" t="s">
        <v>2748</v>
      </c>
      <c r="E261" s="88">
        <f t="shared" si="3"/>
        <v>10638</v>
      </c>
      <c r="F261" s="89"/>
    </row>
    <row r="262" spans="1:6" x14ac:dyDescent="0.25">
      <c r="A262" s="44" t="s">
        <v>2727</v>
      </c>
      <c r="B262" s="44">
        <v>220060</v>
      </c>
      <c r="C262" s="109">
        <f>VLOOKUP(B262,Лист4!$B$2:$G$2034,6,0)</f>
        <v>12666</v>
      </c>
      <c r="D262" s="68" t="s">
        <v>2748</v>
      </c>
      <c r="E262" s="88">
        <f t="shared" si="3"/>
        <v>12666</v>
      </c>
      <c r="F262" s="89"/>
    </row>
    <row r="263" spans="1:6" x14ac:dyDescent="0.25">
      <c r="A263" s="44" t="s">
        <v>2689</v>
      </c>
      <c r="B263" s="44">
        <v>220200</v>
      </c>
      <c r="C263" s="109">
        <f>VLOOKUP(B263,Лист4!$B$2:$G$2034,6,0)</f>
        <v>1161</v>
      </c>
      <c r="D263" s="68" t="s">
        <v>2748</v>
      </c>
      <c r="E263" s="88">
        <f t="shared" si="3"/>
        <v>1161</v>
      </c>
      <c r="F263" s="89"/>
    </row>
    <row r="264" spans="1:6" x14ac:dyDescent="0.25">
      <c r="A264" s="44" t="s">
        <v>2690</v>
      </c>
      <c r="B264" s="44">
        <v>220210</v>
      </c>
      <c r="C264" s="109">
        <f>VLOOKUP(B264,Лист4!$B$2:$G$2034,6,0)</f>
        <v>1323</v>
      </c>
      <c r="D264" s="68" t="s">
        <v>2748</v>
      </c>
      <c r="E264" s="88">
        <f t="shared" si="3"/>
        <v>1323</v>
      </c>
      <c r="F264" s="89"/>
    </row>
    <row r="265" spans="1:6" x14ac:dyDescent="0.25">
      <c r="A265" s="44" t="s">
        <v>2691</v>
      </c>
      <c r="B265" s="44">
        <v>220220</v>
      </c>
      <c r="C265" s="109">
        <f>VLOOKUP(B265,Лист4!$B$2:$G$2034,6,0)</f>
        <v>1399</v>
      </c>
      <c r="D265" s="68" t="s">
        <v>2748</v>
      </c>
      <c r="E265" s="88">
        <f t="shared" si="3"/>
        <v>1399</v>
      </c>
      <c r="F265" s="89"/>
    </row>
    <row r="266" spans="1:6" x14ac:dyDescent="0.25">
      <c r="A266" s="44" t="s">
        <v>2692</v>
      </c>
      <c r="B266" s="44">
        <v>220230</v>
      </c>
      <c r="C266" s="109">
        <f>VLOOKUP(B266,Лист4!$B$2:$G$2034,6,0)</f>
        <v>1470</v>
      </c>
      <c r="D266" s="68" t="s">
        <v>2748</v>
      </c>
      <c r="E266" s="88">
        <f t="shared" ref="E266:E310" si="4">C266-C266*$E$7</f>
        <v>1470</v>
      </c>
      <c r="F266" s="89"/>
    </row>
    <row r="267" spans="1:6" x14ac:dyDescent="0.25">
      <c r="A267" s="44" t="s">
        <v>2711</v>
      </c>
      <c r="B267" s="44">
        <v>221700</v>
      </c>
      <c r="C267" s="109">
        <f>VLOOKUP(B267,Лист4!$B$2:$G$2034,6,0)</f>
        <v>1420</v>
      </c>
      <c r="D267" s="68" t="s">
        <v>2748</v>
      </c>
      <c r="E267" s="88">
        <f t="shared" si="4"/>
        <v>1420</v>
      </c>
      <c r="F267" s="89"/>
    </row>
    <row r="268" spans="1:6" x14ac:dyDescent="0.25">
      <c r="A268" s="44" t="s">
        <v>2725</v>
      </c>
      <c r="B268" s="44">
        <v>220000</v>
      </c>
      <c r="C268" s="109">
        <f>VLOOKUP(B268,Лист4!$B$2:$G$2034,6,0)</f>
        <v>1284</v>
      </c>
      <c r="D268" s="68" t="s">
        <v>2748</v>
      </c>
      <c r="E268" s="88">
        <f t="shared" si="4"/>
        <v>1284</v>
      </c>
      <c r="F268" s="89"/>
    </row>
    <row r="269" spans="1:6" x14ac:dyDescent="0.25">
      <c r="A269" s="44" t="s">
        <v>2721</v>
      </c>
      <c r="B269" s="44">
        <v>220010</v>
      </c>
      <c r="C269" s="109">
        <f>VLOOKUP(B269,Лист4!$B$2:$G$2034,6,0)</f>
        <v>2280</v>
      </c>
      <c r="D269" s="68" t="s">
        <v>2748</v>
      </c>
      <c r="E269" s="88">
        <f t="shared" si="4"/>
        <v>2280</v>
      </c>
      <c r="F269" s="89"/>
    </row>
    <row r="270" spans="1:6" x14ac:dyDescent="0.25">
      <c r="A270" s="44" t="s">
        <v>2722</v>
      </c>
      <c r="B270" s="44">
        <v>220020</v>
      </c>
      <c r="C270" s="109">
        <f>VLOOKUP(B270,Лист4!$B$2:$G$2034,6,0)</f>
        <v>4327</v>
      </c>
      <c r="D270" s="68" t="s">
        <v>2748</v>
      </c>
      <c r="E270" s="88">
        <f t="shared" si="4"/>
        <v>4327</v>
      </c>
      <c r="F270" s="89"/>
    </row>
    <row r="271" spans="1:6" x14ac:dyDescent="0.25">
      <c r="A271" s="44" t="s">
        <v>2723</v>
      </c>
      <c r="B271" s="44">
        <v>220030</v>
      </c>
      <c r="C271" s="109">
        <f>VLOOKUP(B271,Лист4!$B$2:$G$2034,6,0)</f>
        <v>6492</v>
      </c>
      <c r="D271" s="68" t="s">
        <v>2748</v>
      </c>
      <c r="E271" s="88">
        <f t="shared" si="4"/>
        <v>6492</v>
      </c>
      <c r="F271" s="89"/>
    </row>
    <row r="272" spans="1:6" x14ac:dyDescent="0.25">
      <c r="A272" s="44" t="s">
        <v>2724</v>
      </c>
      <c r="B272" s="44">
        <v>220040</v>
      </c>
      <c r="C272" s="109">
        <f>VLOOKUP(B272,Лист4!$B$2:$G$2034,6,0)</f>
        <v>8565</v>
      </c>
      <c r="D272" s="68" t="s">
        <v>2748</v>
      </c>
      <c r="E272" s="88">
        <f t="shared" si="4"/>
        <v>8565</v>
      </c>
      <c r="F272" s="89"/>
    </row>
    <row r="273" spans="1:6" x14ac:dyDescent="0.25">
      <c r="A273" s="44" t="s">
        <v>2717</v>
      </c>
      <c r="B273" s="44">
        <v>222180</v>
      </c>
      <c r="C273" s="109">
        <f>VLOOKUP(B273,Лист4!$B$2:$G$2034,6,0)</f>
        <v>14777</v>
      </c>
      <c r="D273" s="68" t="s">
        <v>2748</v>
      </c>
      <c r="E273" s="88">
        <f t="shared" si="4"/>
        <v>14777</v>
      </c>
      <c r="F273" s="89"/>
    </row>
    <row r="274" spans="1:6" x14ac:dyDescent="0.25">
      <c r="A274" s="44" t="s">
        <v>2718</v>
      </c>
      <c r="B274" s="44">
        <v>223180</v>
      </c>
      <c r="C274" s="109">
        <f>VLOOKUP(B274,Лист4!$B$2:$G$2034,6,0)</f>
        <v>22546</v>
      </c>
      <c r="D274" s="68" t="s">
        <v>2748</v>
      </c>
      <c r="E274" s="88">
        <f t="shared" si="4"/>
        <v>22546</v>
      </c>
      <c r="F274" s="89"/>
    </row>
    <row r="275" spans="1:6" x14ac:dyDescent="0.25">
      <c r="A275" s="44" t="s">
        <v>2720</v>
      </c>
      <c r="B275" s="44">
        <v>221030</v>
      </c>
      <c r="C275" s="109">
        <f>VLOOKUP(B275,Лист4!$B$2:$G$2034,6,0)</f>
        <v>13761</v>
      </c>
      <c r="D275" s="68" t="s">
        <v>2748</v>
      </c>
      <c r="E275" s="88">
        <f t="shared" si="4"/>
        <v>13761</v>
      </c>
      <c r="F275" s="89"/>
    </row>
    <row r="276" spans="1:6" x14ac:dyDescent="0.25">
      <c r="A276" s="44" t="s">
        <v>2719</v>
      </c>
      <c r="B276" s="44">
        <v>221020</v>
      </c>
      <c r="C276" s="109">
        <f>VLOOKUP(B276,Лист4!$B$2:$G$2034,6,0)</f>
        <v>6982</v>
      </c>
      <c r="D276" s="68" t="s">
        <v>2748</v>
      </c>
      <c r="E276" s="88">
        <f t="shared" si="4"/>
        <v>6982</v>
      </c>
      <c r="F276" s="89"/>
    </row>
    <row r="277" spans="1:6" x14ac:dyDescent="0.25">
      <c r="A277" s="44" t="s">
        <v>2710</v>
      </c>
      <c r="B277" s="44">
        <v>221640</v>
      </c>
      <c r="C277" s="109">
        <f>VLOOKUP(B277,Лист4!$B$2:$G$2034,6,0)</f>
        <v>18552</v>
      </c>
      <c r="D277" s="68" t="s">
        <v>2748</v>
      </c>
      <c r="E277" s="88">
        <f t="shared" si="4"/>
        <v>18552</v>
      </c>
      <c r="F277" s="89"/>
    </row>
    <row r="278" spans="1:6" x14ac:dyDescent="0.25">
      <c r="A278" s="44" t="s">
        <v>2715</v>
      </c>
      <c r="B278" s="44">
        <v>221300</v>
      </c>
      <c r="C278" s="109">
        <f>VLOOKUP(B278,Лист4!$B$2:$G$2034,6,0)</f>
        <v>5209</v>
      </c>
      <c r="D278" s="68" t="s">
        <v>2748</v>
      </c>
      <c r="E278" s="88">
        <f t="shared" si="4"/>
        <v>5209</v>
      </c>
      <c r="F278" s="89"/>
    </row>
    <row r="279" spans="1:6" x14ac:dyDescent="0.25">
      <c r="A279" s="44" t="s">
        <v>387</v>
      </c>
      <c r="B279" s="44">
        <v>222700</v>
      </c>
      <c r="C279" s="109">
        <f>VLOOKUP(B279,Лист4!$B$2:$G$2034,6,0)</f>
        <v>2081</v>
      </c>
      <c r="D279" s="68" t="s">
        <v>2748</v>
      </c>
      <c r="E279" s="88">
        <f t="shared" si="4"/>
        <v>2081</v>
      </c>
      <c r="F279" s="89"/>
    </row>
    <row r="280" spans="1:6" x14ac:dyDescent="0.25">
      <c r="A280" s="44" t="s">
        <v>388</v>
      </c>
      <c r="B280" s="44">
        <v>222710</v>
      </c>
      <c r="C280" s="109">
        <f>VLOOKUP(B280,Лист4!$B$2:$G$2034,6,0)</f>
        <v>2528</v>
      </c>
      <c r="D280" s="68" t="s">
        <v>2748</v>
      </c>
      <c r="E280" s="88">
        <f t="shared" si="4"/>
        <v>2528</v>
      </c>
      <c r="F280" s="89"/>
    </row>
    <row r="281" spans="1:6" x14ac:dyDescent="0.25">
      <c r="A281" s="44" t="s">
        <v>389</v>
      </c>
      <c r="B281" s="44">
        <v>223700</v>
      </c>
      <c r="C281" s="109">
        <f>VLOOKUP(B281,Лист4!$B$2:$G$2034,6,0)</f>
        <v>4262</v>
      </c>
      <c r="D281" s="68" t="s">
        <v>2748</v>
      </c>
      <c r="E281" s="88">
        <f t="shared" si="4"/>
        <v>4262</v>
      </c>
      <c r="F281" s="89"/>
    </row>
    <row r="282" spans="1:6" x14ac:dyDescent="0.25">
      <c r="A282" s="44" t="s">
        <v>390</v>
      </c>
      <c r="B282" s="44">
        <v>224700</v>
      </c>
      <c r="C282" s="109">
        <f>VLOOKUP(B282,Лист4!$B$2:$G$2034,6,0)</f>
        <v>18049</v>
      </c>
      <c r="D282" s="68" t="s">
        <v>2748</v>
      </c>
      <c r="E282" s="88">
        <f t="shared" si="4"/>
        <v>18049</v>
      </c>
      <c r="F282" s="89"/>
    </row>
    <row r="283" spans="1:6" x14ac:dyDescent="0.25">
      <c r="A283" s="44" t="s">
        <v>1328</v>
      </c>
      <c r="B283" s="44">
        <v>223310</v>
      </c>
      <c r="C283" s="109">
        <f>VLOOKUP(B283,Лист4!$B$2:$G$2034,6,0)</f>
        <v>10360</v>
      </c>
      <c r="D283" s="68" t="s">
        <v>2748</v>
      </c>
      <c r="E283" s="88">
        <f t="shared" si="4"/>
        <v>10360</v>
      </c>
      <c r="F283" s="89"/>
    </row>
    <row r="284" spans="1:6" x14ac:dyDescent="0.25">
      <c r="A284" s="44" t="s">
        <v>1327</v>
      </c>
      <c r="B284" s="44">
        <v>223330</v>
      </c>
      <c r="C284" s="109">
        <f>VLOOKUP(B284,Лист4!$B$2:$G$2034,6,0)</f>
        <v>8965</v>
      </c>
      <c r="D284" s="68" t="s">
        <v>2748</v>
      </c>
      <c r="E284" s="88">
        <f t="shared" si="4"/>
        <v>8965</v>
      </c>
      <c r="F284" s="89"/>
    </row>
    <row r="285" spans="1:6" x14ac:dyDescent="0.25">
      <c r="A285" s="44" t="s">
        <v>381</v>
      </c>
      <c r="B285" s="44">
        <v>224400</v>
      </c>
      <c r="C285" s="109">
        <f>VLOOKUP(B285,Лист4!$B$2:$G$2034,6,0)</f>
        <v>37736</v>
      </c>
      <c r="D285" s="68" t="s">
        <v>2748</v>
      </c>
      <c r="E285" s="88">
        <f t="shared" si="4"/>
        <v>37736</v>
      </c>
      <c r="F285" s="89"/>
    </row>
    <row r="286" spans="1:6" x14ac:dyDescent="0.25">
      <c r="A286" s="44" t="s">
        <v>382</v>
      </c>
      <c r="B286" s="44">
        <v>220600</v>
      </c>
      <c r="C286" s="109">
        <f>VLOOKUP(B286,Лист4!$B$2:$G$2034,6,0)</f>
        <v>10516</v>
      </c>
      <c r="D286" s="68" t="s">
        <v>2748</v>
      </c>
      <c r="E286" s="88">
        <f t="shared" si="4"/>
        <v>10516</v>
      </c>
      <c r="F286" s="89"/>
    </row>
    <row r="287" spans="1:6" x14ac:dyDescent="0.25">
      <c r="A287" s="44" t="s">
        <v>383</v>
      </c>
      <c r="B287" s="44">
        <v>222600</v>
      </c>
      <c r="C287" s="109">
        <f>VLOOKUP(B287,Лист4!$B$2:$G$2034,6,0)</f>
        <v>16166</v>
      </c>
      <c r="D287" s="68" t="s">
        <v>2748</v>
      </c>
      <c r="E287" s="88">
        <f t="shared" si="4"/>
        <v>16166</v>
      </c>
      <c r="F287" s="89"/>
    </row>
    <row r="288" spans="1:6" x14ac:dyDescent="0.25">
      <c r="A288" s="44" t="s">
        <v>384</v>
      </c>
      <c r="B288" s="44">
        <v>223600</v>
      </c>
      <c r="C288" s="109">
        <f>VLOOKUP(B288,Лист4!$B$2:$G$2034,6,0)</f>
        <v>47028</v>
      </c>
      <c r="D288" s="68" t="s">
        <v>2748</v>
      </c>
      <c r="E288" s="88">
        <f t="shared" si="4"/>
        <v>47028</v>
      </c>
      <c r="F288" s="89"/>
    </row>
    <row r="289" spans="1:6" x14ac:dyDescent="0.25">
      <c r="A289" s="44" t="s">
        <v>385</v>
      </c>
      <c r="B289" s="44">
        <v>224500</v>
      </c>
      <c r="C289" s="109">
        <f>VLOOKUP(B289,Лист4!$B$2:$G$2034,6,0)</f>
        <v>14866</v>
      </c>
      <c r="D289" s="68" t="s">
        <v>2748</v>
      </c>
      <c r="E289" s="88">
        <f t="shared" si="4"/>
        <v>14866</v>
      </c>
      <c r="F289" s="89"/>
    </row>
    <row r="290" spans="1:6" x14ac:dyDescent="0.25">
      <c r="A290" s="44" t="s">
        <v>386</v>
      </c>
      <c r="B290" s="44">
        <v>224620</v>
      </c>
      <c r="C290" s="109">
        <f>VLOOKUP(B290,Лист4!$B$2:$G$2034,6,0)</f>
        <v>13947</v>
      </c>
      <c r="D290" s="68" t="s">
        <v>2748</v>
      </c>
      <c r="E290" s="88">
        <f t="shared" si="4"/>
        <v>13947</v>
      </c>
      <c r="F290" s="89"/>
    </row>
    <row r="291" spans="1:6" x14ac:dyDescent="0.25">
      <c r="A291" s="44" t="s">
        <v>375</v>
      </c>
      <c r="B291" s="44">
        <v>224300</v>
      </c>
      <c r="C291" s="109">
        <f>VLOOKUP(B291,Лист4!$B$2:$G$2034,6,0)</f>
        <v>41021</v>
      </c>
      <c r="D291" s="68" t="s">
        <v>2748</v>
      </c>
      <c r="E291" s="88">
        <f t="shared" si="4"/>
        <v>41021</v>
      </c>
      <c r="F291" s="89"/>
    </row>
    <row r="292" spans="1:6" x14ac:dyDescent="0.25">
      <c r="A292" s="44" t="s">
        <v>376</v>
      </c>
      <c r="B292" s="44">
        <v>223430</v>
      </c>
      <c r="C292" s="109">
        <f>VLOOKUP(B292,Лист4!$B$2:$G$2034,6,0)</f>
        <v>11463</v>
      </c>
      <c r="D292" s="68" t="s">
        <v>2748</v>
      </c>
      <c r="E292" s="88">
        <f t="shared" si="4"/>
        <v>11463</v>
      </c>
      <c r="F292" s="89"/>
    </row>
    <row r="293" spans="1:6" x14ac:dyDescent="0.25">
      <c r="A293" s="44" t="s">
        <v>377</v>
      </c>
      <c r="B293" s="44">
        <v>223410</v>
      </c>
      <c r="C293" s="109">
        <f>VLOOKUP(B293,Лист4!$B$2:$G$2034,6,0)</f>
        <v>12492</v>
      </c>
      <c r="D293" s="68" t="s">
        <v>2748</v>
      </c>
      <c r="E293" s="88">
        <f t="shared" si="4"/>
        <v>12492</v>
      </c>
      <c r="F293" s="89"/>
    </row>
    <row r="294" spans="1:6" x14ac:dyDescent="0.25">
      <c r="A294" s="44" t="s">
        <v>378</v>
      </c>
      <c r="B294" s="44">
        <v>224440</v>
      </c>
      <c r="C294" s="109">
        <f>VLOOKUP(B294,Лист4!$B$2:$G$2034,6,0)</f>
        <v>19530</v>
      </c>
      <c r="D294" s="68" t="s">
        <v>2748</v>
      </c>
      <c r="E294" s="88">
        <f t="shared" si="4"/>
        <v>19530</v>
      </c>
      <c r="F294" s="89"/>
    </row>
    <row r="295" spans="1:6" x14ac:dyDescent="0.25">
      <c r="A295" s="44" t="s">
        <v>379</v>
      </c>
      <c r="B295" s="44">
        <v>224420</v>
      </c>
      <c r="C295" s="109">
        <f>VLOOKUP(B295,Лист4!$B$2:$G$2034,6,0)</f>
        <v>26253</v>
      </c>
      <c r="D295" s="68" t="s">
        <v>2748</v>
      </c>
      <c r="E295" s="88">
        <f t="shared" si="4"/>
        <v>26253</v>
      </c>
      <c r="F295" s="89"/>
    </row>
    <row r="296" spans="1:6" x14ac:dyDescent="0.25">
      <c r="A296" s="44" t="s">
        <v>380</v>
      </c>
      <c r="B296" s="44">
        <v>224410</v>
      </c>
      <c r="C296" s="109">
        <f>VLOOKUP(B296,Лист4!$B$2:$G$2034,6,0)</f>
        <v>29772</v>
      </c>
      <c r="D296" s="68" t="s">
        <v>2748</v>
      </c>
      <c r="E296" s="88">
        <f t="shared" si="4"/>
        <v>29772</v>
      </c>
      <c r="F296" s="89"/>
    </row>
    <row r="297" spans="1:6" x14ac:dyDescent="0.25">
      <c r="A297" s="44" t="s">
        <v>370</v>
      </c>
      <c r="B297" s="44">
        <v>224210</v>
      </c>
      <c r="C297" s="109">
        <f>VLOOKUP(B297,Лист4!$B$2:$G$2034,6,0)</f>
        <v>24612</v>
      </c>
      <c r="D297" s="68" t="s">
        <v>2748</v>
      </c>
      <c r="E297" s="88">
        <f t="shared" si="4"/>
        <v>24612</v>
      </c>
      <c r="F297" s="89"/>
    </row>
    <row r="298" spans="1:6" x14ac:dyDescent="0.25">
      <c r="A298" s="44" t="s">
        <v>371</v>
      </c>
      <c r="B298" s="44">
        <v>224220</v>
      </c>
      <c r="C298" s="109">
        <f>VLOOKUP(B298,Лист4!$B$2:$G$2034,6,0)</f>
        <v>23792</v>
      </c>
      <c r="D298" s="68" t="s">
        <v>2748</v>
      </c>
      <c r="E298" s="88">
        <f t="shared" si="4"/>
        <v>23792</v>
      </c>
      <c r="F298" s="89"/>
    </row>
    <row r="299" spans="1:6" x14ac:dyDescent="0.25">
      <c r="A299" s="44" t="s">
        <v>372</v>
      </c>
      <c r="B299" s="44">
        <v>224240</v>
      </c>
      <c r="C299" s="109">
        <f>VLOOKUP(B299,Лист4!$B$2:$G$2034,6,0)</f>
        <v>25433</v>
      </c>
      <c r="D299" s="68" t="s">
        <v>2748</v>
      </c>
      <c r="E299" s="88">
        <f t="shared" si="4"/>
        <v>25433</v>
      </c>
      <c r="F299" s="89"/>
    </row>
    <row r="300" spans="1:6" x14ac:dyDescent="0.25">
      <c r="A300" s="44" t="s">
        <v>373</v>
      </c>
      <c r="B300" s="44">
        <v>224340</v>
      </c>
      <c r="C300" s="109">
        <f>VLOOKUP(B300,Лист4!$B$2:$G$2034,6,0)</f>
        <v>23792</v>
      </c>
      <c r="D300" s="68" t="s">
        <v>2748</v>
      </c>
      <c r="E300" s="88">
        <f t="shared" si="4"/>
        <v>23792</v>
      </c>
      <c r="F300" s="89"/>
    </row>
    <row r="301" spans="1:6" x14ac:dyDescent="0.25">
      <c r="A301" s="44" t="s">
        <v>2716</v>
      </c>
      <c r="B301" s="44">
        <v>224320</v>
      </c>
      <c r="C301" s="109">
        <f>VLOOKUP(B301,Лист4!$B$2:$G$2034,6,0)</f>
        <v>27191</v>
      </c>
      <c r="D301" s="68" t="s">
        <v>2748</v>
      </c>
      <c r="E301" s="88">
        <f t="shared" si="4"/>
        <v>27191</v>
      </c>
      <c r="F301" s="89"/>
    </row>
    <row r="302" spans="1:6" x14ac:dyDescent="0.25">
      <c r="A302" s="44" t="s">
        <v>374</v>
      </c>
      <c r="B302" s="44">
        <v>224310</v>
      </c>
      <c r="C302" s="109">
        <f>VLOOKUP(B302,Лист4!$B$2:$G$2034,6,0)</f>
        <v>31176</v>
      </c>
      <c r="D302" s="68" t="s">
        <v>2748</v>
      </c>
      <c r="E302" s="88">
        <f t="shared" si="4"/>
        <v>31176</v>
      </c>
      <c r="F302" s="89"/>
    </row>
    <row r="303" spans="1:6" x14ac:dyDescent="0.25">
      <c r="A303" s="44" t="s">
        <v>352</v>
      </c>
      <c r="B303" s="44">
        <v>823900</v>
      </c>
      <c r="C303" s="109">
        <f>VLOOKUP(B303,Лист4!$B$2:$G$2034,6,0)</f>
        <v>13644</v>
      </c>
      <c r="D303" s="68" t="s">
        <v>2748</v>
      </c>
      <c r="E303" s="88">
        <f t="shared" si="4"/>
        <v>13644</v>
      </c>
      <c r="F303" s="89"/>
    </row>
    <row r="304" spans="1:6" x14ac:dyDescent="0.25">
      <c r="A304" s="44" t="s">
        <v>353</v>
      </c>
      <c r="B304" s="44">
        <v>823910</v>
      </c>
      <c r="C304" s="109">
        <f>VLOOKUP(B304,Лист4!$B$2:$G$2034,6,0)</f>
        <v>25363</v>
      </c>
      <c r="D304" s="68" t="s">
        <v>2748</v>
      </c>
      <c r="E304" s="88">
        <f t="shared" si="4"/>
        <v>25363</v>
      </c>
      <c r="F304" s="89"/>
    </row>
    <row r="305" spans="1:6" x14ac:dyDescent="0.25">
      <c r="A305" s="44" t="s">
        <v>366</v>
      </c>
      <c r="B305" s="44">
        <v>224010</v>
      </c>
      <c r="C305" s="109">
        <f>VLOOKUP(B305,Лист4!$B$2:$G$2034,6,0)</f>
        <v>13682</v>
      </c>
      <c r="D305" s="68" t="s">
        <v>2748</v>
      </c>
      <c r="E305" s="88">
        <f t="shared" si="4"/>
        <v>13682</v>
      </c>
      <c r="F305" s="89"/>
    </row>
    <row r="306" spans="1:6" x14ac:dyDescent="0.25">
      <c r="A306" s="44" t="s">
        <v>367</v>
      </c>
      <c r="B306" s="44">
        <v>224020</v>
      </c>
      <c r="C306" s="109">
        <f>VLOOKUP(B306,Лист4!$B$2:$G$2034,6,0)</f>
        <v>22190</v>
      </c>
      <c r="D306" s="68" t="s">
        <v>2748</v>
      </c>
      <c r="E306" s="88">
        <f t="shared" si="4"/>
        <v>22190</v>
      </c>
      <c r="F306" s="89"/>
    </row>
    <row r="307" spans="1:6" x14ac:dyDescent="0.25">
      <c r="A307" s="44" t="s">
        <v>2800</v>
      </c>
      <c r="B307" s="44">
        <v>224030</v>
      </c>
      <c r="C307" s="109">
        <f>VLOOKUP(B307,Лист4!$B$2:$G$2034,6,0)</f>
        <v>32348</v>
      </c>
      <c r="D307" s="68" t="s">
        <v>2748</v>
      </c>
      <c r="E307" s="88">
        <f t="shared" si="4"/>
        <v>32348</v>
      </c>
      <c r="F307" s="89"/>
    </row>
    <row r="308" spans="1:6" x14ac:dyDescent="0.25">
      <c r="A308" s="44" t="s">
        <v>369</v>
      </c>
      <c r="B308" s="44">
        <v>224200</v>
      </c>
      <c r="C308" s="109">
        <f>VLOOKUP(B308,Лист4!$B$2:$G$2034,6,0)</f>
        <v>18749</v>
      </c>
      <c r="D308" s="68" t="s">
        <v>2748</v>
      </c>
      <c r="E308" s="88">
        <f t="shared" si="4"/>
        <v>18749</v>
      </c>
      <c r="F308" s="89"/>
    </row>
    <row r="309" spans="1:6" x14ac:dyDescent="0.25">
      <c r="A309" s="44" t="s">
        <v>346</v>
      </c>
      <c r="B309" s="44">
        <v>223230</v>
      </c>
      <c r="C309" s="109">
        <f>VLOOKUP(B309,Лист4!$B$2:$G$2034,6,0)</f>
        <v>8377</v>
      </c>
      <c r="D309" s="68" t="s">
        <v>2748</v>
      </c>
      <c r="E309" s="88">
        <f t="shared" si="4"/>
        <v>8377</v>
      </c>
      <c r="F309" s="89"/>
    </row>
    <row r="310" spans="1:6" x14ac:dyDescent="0.25">
      <c r="A310" s="44" t="s">
        <v>347</v>
      </c>
      <c r="B310" s="44">
        <v>223240</v>
      </c>
      <c r="C310" s="109">
        <f>VLOOKUP(B310,Лист4!$B$2:$G$2034,6,0)</f>
        <v>8377</v>
      </c>
      <c r="D310" s="68" t="s">
        <v>2748</v>
      </c>
      <c r="E310" s="88">
        <f t="shared" si="4"/>
        <v>8377</v>
      </c>
      <c r="F310" s="89"/>
    </row>
    <row r="311" spans="1:6" x14ac:dyDescent="0.25">
      <c r="A311" s="44" t="s">
        <v>348</v>
      </c>
      <c r="B311" s="44">
        <v>223300</v>
      </c>
      <c r="C311" s="109">
        <f>VLOOKUP(B311,Лист4!$B$2:$G$2034,6,0)</f>
        <v>13961</v>
      </c>
      <c r="D311" s="68" t="s">
        <v>2748</v>
      </c>
      <c r="E311" s="88">
        <f t="shared" ref="E311:E333" si="5">C311-C311*$E$7</f>
        <v>13961</v>
      </c>
      <c r="F311" s="89"/>
    </row>
    <row r="312" spans="1:6" x14ac:dyDescent="0.25">
      <c r="A312" s="44" t="s">
        <v>349</v>
      </c>
      <c r="B312" s="44">
        <v>223400</v>
      </c>
      <c r="C312" s="109">
        <f>VLOOKUP(B312,Лист4!$B$2:$G$2034,6,0)</f>
        <v>14696</v>
      </c>
      <c r="D312" s="68" t="s">
        <v>2748</v>
      </c>
      <c r="E312" s="88">
        <f t="shared" si="5"/>
        <v>14696</v>
      </c>
      <c r="F312" s="89"/>
    </row>
    <row r="313" spans="1:6" x14ac:dyDescent="0.25">
      <c r="A313" s="44" t="s">
        <v>350</v>
      </c>
      <c r="B313" s="44">
        <v>223500</v>
      </c>
      <c r="C313" s="109">
        <f>VLOOKUP(B313,Лист4!$B$2:$G$2034,6,0)</f>
        <v>5327</v>
      </c>
      <c r="D313" s="68" t="s">
        <v>2748</v>
      </c>
      <c r="E313" s="88">
        <f t="shared" si="5"/>
        <v>5327</v>
      </c>
      <c r="F313" s="89"/>
    </row>
    <row r="314" spans="1:6" x14ac:dyDescent="0.25">
      <c r="A314" s="44" t="s">
        <v>351</v>
      </c>
      <c r="B314" s="44">
        <v>223620</v>
      </c>
      <c r="C314" s="109">
        <f>VLOOKUP(B314,Лист4!$B$2:$G$2034,6,0)</f>
        <v>2743</v>
      </c>
      <c r="D314" s="68" t="s">
        <v>2748</v>
      </c>
      <c r="E314" s="88">
        <f t="shared" si="5"/>
        <v>2743</v>
      </c>
      <c r="F314" s="89"/>
    </row>
    <row r="315" spans="1:6" x14ac:dyDescent="0.25">
      <c r="A315" s="44" t="s">
        <v>340</v>
      </c>
      <c r="B315" s="44">
        <v>223010</v>
      </c>
      <c r="C315" s="109">
        <f>VLOOKUP(B315,Лист4!$B$2:$G$2034,6,0)</f>
        <v>7288</v>
      </c>
      <c r="D315" s="68" t="s">
        <v>2748</v>
      </c>
      <c r="E315" s="88">
        <f t="shared" si="5"/>
        <v>7288</v>
      </c>
      <c r="F315" s="89"/>
    </row>
    <row r="316" spans="1:6" x14ac:dyDescent="0.25">
      <c r="A316" s="44" t="s">
        <v>341</v>
      </c>
      <c r="B316" s="44">
        <v>223020</v>
      </c>
      <c r="C316" s="109">
        <f>VLOOKUP(B316,Лист4!$B$2:$G$2034,6,0)</f>
        <v>12772</v>
      </c>
      <c r="D316" s="68" t="s">
        <v>2748</v>
      </c>
      <c r="E316" s="88">
        <f t="shared" si="5"/>
        <v>12772</v>
      </c>
      <c r="F316" s="89"/>
    </row>
    <row r="317" spans="1:6" x14ac:dyDescent="0.25">
      <c r="A317" s="44" t="s">
        <v>342</v>
      </c>
      <c r="B317" s="44">
        <v>223030</v>
      </c>
      <c r="C317" s="109">
        <f>VLOOKUP(B317,Лист4!$B$2:$G$2034,6,0)</f>
        <v>18788</v>
      </c>
      <c r="D317" s="68" t="s">
        <v>2748</v>
      </c>
      <c r="E317" s="88">
        <f t="shared" si="5"/>
        <v>18788</v>
      </c>
      <c r="F317" s="89"/>
    </row>
    <row r="318" spans="1:6" x14ac:dyDescent="0.25">
      <c r="A318" s="44" t="s">
        <v>343</v>
      </c>
      <c r="B318" s="44">
        <v>223050</v>
      </c>
      <c r="C318" s="109">
        <f>VLOOKUP(B318,Лист4!$B$2:$G$2034,6,0)</f>
        <v>29976</v>
      </c>
      <c r="D318" s="68" t="s">
        <v>2748</v>
      </c>
      <c r="E318" s="88">
        <f t="shared" si="5"/>
        <v>29976</v>
      </c>
      <c r="F318" s="89"/>
    </row>
    <row r="319" spans="1:6" x14ac:dyDescent="0.25">
      <c r="A319" s="44" t="s">
        <v>344</v>
      </c>
      <c r="B319" s="44">
        <v>223060</v>
      </c>
      <c r="C319" s="109">
        <f>VLOOKUP(B319,Лист4!$B$2:$G$2034,6,0)</f>
        <v>35887</v>
      </c>
      <c r="D319" s="68" t="s">
        <v>2748</v>
      </c>
      <c r="E319" s="88">
        <f t="shared" si="5"/>
        <v>35887</v>
      </c>
      <c r="F319" s="89"/>
    </row>
    <row r="320" spans="1:6" x14ac:dyDescent="0.25">
      <c r="A320" s="44" t="s">
        <v>345</v>
      </c>
      <c r="B320" s="44">
        <v>223220</v>
      </c>
      <c r="C320" s="109">
        <f>VLOOKUP(B320,Лист4!$B$2:$G$2034,6,0)</f>
        <v>7134</v>
      </c>
      <c r="D320" s="68" t="s">
        <v>2748</v>
      </c>
      <c r="E320" s="88">
        <f t="shared" si="5"/>
        <v>7134</v>
      </c>
      <c r="F320" s="89"/>
    </row>
    <row r="321" spans="1:6" x14ac:dyDescent="0.25">
      <c r="A321" s="44" t="s">
        <v>354</v>
      </c>
      <c r="B321" s="44">
        <v>877670</v>
      </c>
      <c r="C321" s="109">
        <f>VLOOKUP(B321,Лист4!$B$2:$G$2034,6,0)</f>
        <v>97777</v>
      </c>
      <c r="D321" s="68" t="s">
        <v>2748</v>
      </c>
      <c r="E321" s="88">
        <f t="shared" si="5"/>
        <v>97777</v>
      </c>
      <c r="F321" s="89"/>
    </row>
    <row r="322" spans="1:6" x14ac:dyDescent="0.25">
      <c r="A322" s="44" t="s">
        <v>355</v>
      </c>
      <c r="B322" s="44">
        <v>780340</v>
      </c>
      <c r="C322" s="109">
        <f>VLOOKUP(B322,Лист4!$B$2:$G$2034,6,0)</f>
        <v>9641</v>
      </c>
      <c r="D322" s="68" t="s">
        <v>2748</v>
      </c>
      <c r="E322" s="88">
        <f t="shared" si="5"/>
        <v>9641</v>
      </c>
      <c r="F322" s="89"/>
    </row>
    <row r="323" spans="1:6" x14ac:dyDescent="0.25">
      <c r="A323" s="44" t="s">
        <v>356</v>
      </c>
      <c r="B323" s="44">
        <v>780370</v>
      </c>
      <c r="C323" s="109">
        <f>VLOOKUP(B323,Лист4!$B$2:$G$2034,6,0)</f>
        <v>25871</v>
      </c>
      <c r="D323" s="68" t="s">
        <v>2748</v>
      </c>
      <c r="E323" s="88">
        <f t="shared" si="5"/>
        <v>25871</v>
      </c>
      <c r="F323" s="89"/>
    </row>
    <row r="324" spans="1:6" x14ac:dyDescent="0.25">
      <c r="A324" s="44" t="s">
        <v>2740</v>
      </c>
      <c r="B324" s="44">
        <v>780390</v>
      </c>
      <c r="C324" s="109">
        <f>VLOOKUP(B324,Лист4!$B$2:$G$2034,6,0)</f>
        <v>50607</v>
      </c>
      <c r="D324" s="68" t="s">
        <v>2748</v>
      </c>
      <c r="E324" s="88">
        <f t="shared" si="5"/>
        <v>50607</v>
      </c>
      <c r="F324" s="89"/>
    </row>
    <row r="325" spans="1:6" x14ac:dyDescent="0.25">
      <c r="A325" s="44" t="s">
        <v>357</v>
      </c>
      <c r="B325" s="44">
        <v>771320</v>
      </c>
      <c r="C325" s="109">
        <f>VLOOKUP(B325,Лист4!$B$2:$G$2034,6,0)</f>
        <v>4010</v>
      </c>
      <c r="D325" s="68" t="s">
        <v>2748</v>
      </c>
      <c r="E325" s="88">
        <f t="shared" si="5"/>
        <v>4010</v>
      </c>
      <c r="F325" s="89"/>
    </row>
    <row r="326" spans="1:6" x14ac:dyDescent="0.25">
      <c r="A326" s="44" t="s">
        <v>358</v>
      </c>
      <c r="B326" s="44">
        <v>771350</v>
      </c>
      <c r="C326" s="109">
        <f>VLOOKUP(B326,Лист4!$B$2:$G$2034,6,0)</f>
        <v>4255</v>
      </c>
      <c r="D326" s="68" t="s">
        <v>2748</v>
      </c>
      <c r="E326" s="88">
        <f t="shared" si="5"/>
        <v>4255</v>
      </c>
      <c r="F326" s="89"/>
    </row>
    <row r="327" spans="1:6" x14ac:dyDescent="0.25">
      <c r="A327" s="44" t="s">
        <v>1334</v>
      </c>
      <c r="B327" s="44">
        <v>770370</v>
      </c>
      <c r="C327" s="109">
        <f>VLOOKUP(B327,Лист4!$B$2:$G$2034,6,0)</f>
        <v>23905</v>
      </c>
      <c r="D327" s="68" t="s">
        <v>2748</v>
      </c>
      <c r="E327" s="88">
        <f t="shared" si="5"/>
        <v>23905</v>
      </c>
      <c r="F327" s="89"/>
    </row>
    <row r="328" spans="1:6" x14ac:dyDescent="0.25">
      <c r="A328" s="44" t="s">
        <v>359</v>
      </c>
      <c r="B328" s="44">
        <v>772330</v>
      </c>
      <c r="C328" s="109">
        <f>VLOOKUP(B328,Лист4!$B$2:$G$2034,6,0)</f>
        <v>9395</v>
      </c>
      <c r="D328" s="68" t="s">
        <v>2748</v>
      </c>
      <c r="E328" s="88">
        <f t="shared" si="5"/>
        <v>9395</v>
      </c>
      <c r="F328" s="89"/>
    </row>
    <row r="329" spans="1:6" x14ac:dyDescent="0.25">
      <c r="A329" s="44" t="s">
        <v>360</v>
      </c>
      <c r="B329" s="44">
        <v>774330</v>
      </c>
      <c r="C329" s="109">
        <f>VLOOKUP(B329,Лист4!$B$2:$G$2034,6,0)</f>
        <v>9395</v>
      </c>
      <c r="D329" s="68" t="s">
        <v>2748</v>
      </c>
      <c r="E329" s="88">
        <f t="shared" si="5"/>
        <v>9395</v>
      </c>
      <c r="F329" s="89"/>
    </row>
    <row r="330" spans="1:6" x14ac:dyDescent="0.25">
      <c r="A330" s="44" t="s">
        <v>361</v>
      </c>
      <c r="B330" s="44">
        <v>778300</v>
      </c>
      <c r="C330" s="109">
        <f>VLOOKUP(B330,Лист4!$B$2:$G$2034,6,0)</f>
        <v>5611</v>
      </c>
      <c r="D330" s="68" t="s">
        <v>2748</v>
      </c>
      <c r="E330" s="88">
        <f t="shared" si="5"/>
        <v>5611</v>
      </c>
      <c r="F330" s="89"/>
    </row>
    <row r="331" spans="1:6" x14ac:dyDescent="0.25">
      <c r="A331" s="44" t="s">
        <v>362</v>
      </c>
      <c r="B331" s="44">
        <v>777320</v>
      </c>
      <c r="C331" s="109">
        <f>VLOOKUP(B331,Лист4!$B$2:$G$2034,6,0)</f>
        <v>1487</v>
      </c>
      <c r="D331" s="68" t="s">
        <v>2748</v>
      </c>
      <c r="E331" s="88">
        <f t="shared" si="5"/>
        <v>1487</v>
      </c>
      <c r="F331" s="89"/>
    </row>
    <row r="332" spans="1:6" x14ac:dyDescent="0.25">
      <c r="A332" s="44" t="s">
        <v>1332</v>
      </c>
      <c r="B332" s="44">
        <v>770340</v>
      </c>
      <c r="C332" s="109">
        <f>VLOOKUP(B332,Лист4!$B$2:$G$2034,6,0)</f>
        <v>7060</v>
      </c>
      <c r="D332" s="68" t="s">
        <v>2748</v>
      </c>
      <c r="E332" s="88">
        <f t="shared" si="5"/>
        <v>7060</v>
      </c>
      <c r="F332" s="89"/>
    </row>
    <row r="333" spans="1:6" x14ac:dyDescent="0.25">
      <c r="A333" s="44" t="s">
        <v>1333</v>
      </c>
      <c r="B333" s="44">
        <v>770360</v>
      </c>
      <c r="C333" s="109">
        <f>VLOOKUP(B333,Лист4!$B$2:$G$2034,6,0)</f>
        <v>13293</v>
      </c>
      <c r="D333" s="68" t="s">
        <v>2748</v>
      </c>
      <c r="E333" s="88">
        <f t="shared" si="5"/>
        <v>13293</v>
      </c>
      <c r="F333" s="89"/>
    </row>
  </sheetData>
  <autoFilter ref="A8:D202" xr:uid="{00000000-0009-0000-0000-000007000000}">
    <sortState xmlns:xlrd2="http://schemas.microsoft.com/office/spreadsheetml/2017/richdata2" ref="A9:D203">
      <sortCondition ref="A8"/>
    </sortState>
  </autoFilter>
  <mergeCells count="330">
    <mergeCell ref="E329:F329"/>
    <mergeCell ref="E330:F330"/>
    <mergeCell ref="E331:F331"/>
    <mergeCell ref="E332:F332"/>
    <mergeCell ref="E333:F333"/>
    <mergeCell ref="E320:F320"/>
    <mergeCell ref="E321:F321"/>
    <mergeCell ref="E322:F322"/>
    <mergeCell ref="E323:F323"/>
    <mergeCell ref="E324:F324"/>
    <mergeCell ref="E325:F325"/>
    <mergeCell ref="E326:F326"/>
    <mergeCell ref="E327:F327"/>
    <mergeCell ref="E328:F328"/>
    <mergeCell ref="E311:F311"/>
    <mergeCell ref="E312:F312"/>
    <mergeCell ref="E313:F313"/>
    <mergeCell ref="E314:F314"/>
    <mergeCell ref="E315:F315"/>
    <mergeCell ref="E316:F316"/>
    <mergeCell ref="E317:F317"/>
    <mergeCell ref="E318:F318"/>
    <mergeCell ref="E319:F319"/>
    <mergeCell ref="E9:F9"/>
    <mergeCell ref="E6:F6"/>
    <mergeCell ref="E7:F8"/>
    <mergeCell ref="E10:F10"/>
    <mergeCell ref="E11:F11"/>
    <mergeCell ref="A6:A7"/>
    <mergeCell ref="B6:B7"/>
    <mergeCell ref="C6:D6"/>
    <mergeCell ref="E17:F17"/>
    <mergeCell ref="E18:F18"/>
    <mergeCell ref="E19:F19"/>
    <mergeCell ref="E20:F20"/>
    <mergeCell ref="E21:F21"/>
    <mergeCell ref="E12:F12"/>
    <mergeCell ref="E13:F13"/>
    <mergeCell ref="E14:F14"/>
    <mergeCell ref="E15:F15"/>
    <mergeCell ref="E16:F16"/>
    <mergeCell ref="E27:F27"/>
    <mergeCell ref="E28:F28"/>
    <mergeCell ref="E29:F29"/>
    <mergeCell ref="E30:F30"/>
    <mergeCell ref="E31:F31"/>
    <mergeCell ref="E22:F22"/>
    <mergeCell ref="E23:F23"/>
    <mergeCell ref="E24:F24"/>
    <mergeCell ref="E25:F25"/>
    <mergeCell ref="E26:F26"/>
    <mergeCell ref="E37:F37"/>
    <mergeCell ref="E38:F38"/>
    <mergeCell ref="E39:F39"/>
    <mergeCell ref="E40:F40"/>
    <mergeCell ref="E41:F41"/>
    <mergeCell ref="E32:F32"/>
    <mergeCell ref="E33:F33"/>
    <mergeCell ref="E34:F34"/>
    <mergeCell ref="E35:F35"/>
    <mergeCell ref="E36:F36"/>
    <mergeCell ref="E47:F47"/>
    <mergeCell ref="E48:F48"/>
    <mergeCell ref="E49:F49"/>
    <mergeCell ref="E50:F50"/>
    <mergeCell ref="E51:F51"/>
    <mergeCell ref="E42:F42"/>
    <mergeCell ref="E43:F43"/>
    <mergeCell ref="E44:F44"/>
    <mergeCell ref="E45:F45"/>
    <mergeCell ref="E46:F46"/>
    <mergeCell ref="E57:F57"/>
    <mergeCell ref="E58:F58"/>
    <mergeCell ref="E59:F59"/>
    <mergeCell ref="E60:F60"/>
    <mergeCell ref="E61:F61"/>
    <mergeCell ref="E52:F52"/>
    <mergeCell ref="E53:F53"/>
    <mergeCell ref="E54:F54"/>
    <mergeCell ref="E55:F55"/>
    <mergeCell ref="E56:F56"/>
    <mergeCell ref="E67:F67"/>
    <mergeCell ref="E68:F68"/>
    <mergeCell ref="E69:F69"/>
    <mergeCell ref="E70:F70"/>
    <mergeCell ref="E71:F71"/>
    <mergeCell ref="E62:F62"/>
    <mergeCell ref="E63:F63"/>
    <mergeCell ref="E64:F64"/>
    <mergeCell ref="E65:F65"/>
    <mergeCell ref="E66:F66"/>
    <mergeCell ref="E77:F77"/>
    <mergeCell ref="E78:F78"/>
    <mergeCell ref="E79:F79"/>
    <mergeCell ref="E80:F80"/>
    <mergeCell ref="E81:F81"/>
    <mergeCell ref="E72:F72"/>
    <mergeCell ref="E73:F73"/>
    <mergeCell ref="E74:F74"/>
    <mergeCell ref="E75:F75"/>
    <mergeCell ref="E76:F76"/>
    <mergeCell ref="E87:F87"/>
    <mergeCell ref="E88:F88"/>
    <mergeCell ref="E89:F89"/>
    <mergeCell ref="E90:F90"/>
    <mergeCell ref="E91:F91"/>
    <mergeCell ref="E82:F82"/>
    <mergeCell ref="E83:F83"/>
    <mergeCell ref="E84:F84"/>
    <mergeCell ref="E85:F85"/>
    <mergeCell ref="E86:F86"/>
    <mergeCell ref="E97:F97"/>
    <mergeCell ref="E98:F98"/>
    <mergeCell ref="E99:F99"/>
    <mergeCell ref="E100:F100"/>
    <mergeCell ref="E101:F101"/>
    <mergeCell ref="E92:F92"/>
    <mergeCell ref="E93:F93"/>
    <mergeCell ref="E94:F94"/>
    <mergeCell ref="E95:F95"/>
    <mergeCell ref="E96:F96"/>
    <mergeCell ref="E107:F107"/>
    <mergeCell ref="E108:F108"/>
    <mergeCell ref="E109:F109"/>
    <mergeCell ref="E110:F110"/>
    <mergeCell ref="E111:F111"/>
    <mergeCell ref="E102:F102"/>
    <mergeCell ref="E103:F103"/>
    <mergeCell ref="E104:F104"/>
    <mergeCell ref="E105:F105"/>
    <mergeCell ref="E106:F106"/>
    <mergeCell ref="E117:F117"/>
    <mergeCell ref="E118:F118"/>
    <mergeCell ref="E119:F119"/>
    <mergeCell ref="E120:F120"/>
    <mergeCell ref="E121:F121"/>
    <mergeCell ref="E112:F112"/>
    <mergeCell ref="E113:F113"/>
    <mergeCell ref="E114:F114"/>
    <mergeCell ref="E115:F115"/>
    <mergeCell ref="E116:F116"/>
    <mergeCell ref="E127:F127"/>
    <mergeCell ref="E128:F128"/>
    <mergeCell ref="E129:F129"/>
    <mergeCell ref="E130:F130"/>
    <mergeCell ref="E131:F131"/>
    <mergeCell ref="E122:F122"/>
    <mergeCell ref="E123:F123"/>
    <mergeCell ref="E124:F124"/>
    <mergeCell ref="E125:F125"/>
    <mergeCell ref="E126:F126"/>
    <mergeCell ref="E137:F137"/>
    <mergeCell ref="E138:F138"/>
    <mergeCell ref="E139:F139"/>
    <mergeCell ref="E140:F140"/>
    <mergeCell ref="E141:F141"/>
    <mergeCell ref="E132:F132"/>
    <mergeCell ref="E133:F133"/>
    <mergeCell ref="E134:F134"/>
    <mergeCell ref="E135:F135"/>
    <mergeCell ref="E136:F136"/>
    <mergeCell ref="E147:F147"/>
    <mergeCell ref="E148:F148"/>
    <mergeCell ref="E149:F149"/>
    <mergeCell ref="E150:F150"/>
    <mergeCell ref="E151:F151"/>
    <mergeCell ref="E142:F142"/>
    <mergeCell ref="E143:F143"/>
    <mergeCell ref="E144:F144"/>
    <mergeCell ref="E145:F145"/>
    <mergeCell ref="E146:F146"/>
    <mergeCell ref="E157:F157"/>
    <mergeCell ref="E158:F158"/>
    <mergeCell ref="E159:F159"/>
    <mergeCell ref="E160:F160"/>
    <mergeCell ref="E161:F161"/>
    <mergeCell ref="E152:F152"/>
    <mergeCell ref="E153:F153"/>
    <mergeCell ref="E154:F154"/>
    <mergeCell ref="E155:F155"/>
    <mergeCell ref="E156:F156"/>
    <mergeCell ref="E167:F167"/>
    <mergeCell ref="E168:F168"/>
    <mergeCell ref="E169:F169"/>
    <mergeCell ref="E170:F170"/>
    <mergeCell ref="E171:F171"/>
    <mergeCell ref="E162:F162"/>
    <mergeCell ref="E163:F163"/>
    <mergeCell ref="E164:F164"/>
    <mergeCell ref="E165:F165"/>
    <mergeCell ref="E166:F166"/>
    <mergeCell ref="E177:F177"/>
    <mergeCell ref="E178:F178"/>
    <mergeCell ref="E179:F179"/>
    <mergeCell ref="E180:F180"/>
    <mergeCell ref="E181:F181"/>
    <mergeCell ref="E172:F172"/>
    <mergeCell ref="E173:F173"/>
    <mergeCell ref="E174:F174"/>
    <mergeCell ref="E175:F175"/>
    <mergeCell ref="E176:F176"/>
    <mergeCell ref="E187:F187"/>
    <mergeCell ref="E188:F188"/>
    <mergeCell ref="E189:F189"/>
    <mergeCell ref="E190:F190"/>
    <mergeCell ref="E191:F191"/>
    <mergeCell ref="E182:F182"/>
    <mergeCell ref="E183:F183"/>
    <mergeCell ref="E184:F184"/>
    <mergeCell ref="E185:F185"/>
    <mergeCell ref="E186:F186"/>
    <mergeCell ref="E197:F197"/>
    <mergeCell ref="E198:F198"/>
    <mergeCell ref="E199:F199"/>
    <mergeCell ref="E200:F200"/>
    <mergeCell ref="E201:F201"/>
    <mergeCell ref="E192:F192"/>
    <mergeCell ref="E193:F193"/>
    <mergeCell ref="E194:F194"/>
    <mergeCell ref="E195:F195"/>
    <mergeCell ref="E196:F196"/>
    <mergeCell ref="E207:F207"/>
    <mergeCell ref="E208:F208"/>
    <mergeCell ref="E209:F209"/>
    <mergeCell ref="E210:F210"/>
    <mergeCell ref="E211:F211"/>
    <mergeCell ref="E202:F202"/>
    <mergeCell ref="E203:F203"/>
    <mergeCell ref="E204:F204"/>
    <mergeCell ref="E205:F205"/>
    <mergeCell ref="E206:F206"/>
    <mergeCell ref="E217:F217"/>
    <mergeCell ref="E218:F218"/>
    <mergeCell ref="E219:F219"/>
    <mergeCell ref="E220:F220"/>
    <mergeCell ref="E221:F221"/>
    <mergeCell ref="E212:F212"/>
    <mergeCell ref="E213:F213"/>
    <mergeCell ref="E214:F214"/>
    <mergeCell ref="E215:F215"/>
    <mergeCell ref="E216:F216"/>
    <mergeCell ref="E227:F227"/>
    <mergeCell ref="E228:F228"/>
    <mergeCell ref="E229:F229"/>
    <mergeCell ref="E230:F230"/>
    <mergeCell ref="E231:F231"/>
    <mergeCell ref="E222:F222"/>
    <mergeCell ref="E223:F223"/>
    <mergeCell ref="E224:F224"/>
    <mergeCell ref="E225:F225"/>
    <mergeCell ref="E226:F226"/>
    <mergeCell ref="E237:F237"/>
    <mergeCell ref="E238:F238"/>
    <mergeCell ref="E239:F239"/>
    <mergeCell ref="E240:F240"/>
    <mergeCell ref="E241:F241"/>
    <mergeCell ref="E232:F232"/>
    <mergeCell ref="E233:F233"/>
    <mergeCell ref="E234:F234"/>
    <mergeCell ref="E235:F235"/>
    <mergeCell ref="E236:F236"/>
    <mergeCell ref="E247:F247"/>
    <mergeCell ref="E248:F248"/>
    <mergeCell ref="E249:F249"/>
    <mergeCell ref="E250:F250"/>
    <mergeCell ref="E251:F251"/>
    <mergeCell ref="E242:F242"/>
    <mergeCell ref="E243:F243"/>
    <mergeCell ref="E244:F244"/>
    <mergeCell ref="E245:F245"/>
    <mergeCell ref="E246:F246"/>
    <mergeCell ref="E257:F257"/>
    <mergeCell ref="E258:F258"/>
    <mergeCell ref="E259:F259"/>
    <mergeCell ref="E260:F260"/>
    <mergeCell ref="E261:F261"/>
    <mergeCell ref="E252:F252"/>
    <mergeCell ref="E253:F253"/>
    <mergeCell ref="E254:F254"/>
    <mergeCell ref="E255:F255"/>
    <mergeCell ref="E256:F256"/>
    <mergeCell ref="E267:F267"/>
    <mergeCell ref="E268:F268"/>
    <mergeCell ref="E269:F269"/>
    <mergeCell ref="E270:F270"/>
    <mergeCell ref="E271:F271"/>
    <mergeCell ref="E262:F262"/>
    <mergeCell ref="E263:F263"/>
    <mergeCell ref="E264:F264"/>
    <mergeCell ref="E265:F265"/>
    <mergeCell ref="E266:F266"/>
    <mergeCell ref="E277:F277"/>
    <mergeCell ref="E278:F278"/>
    <mergeCell ref="E279:F279"/>
    <mergeCell ref="E280:F280"/>
    <mergeCell ref="E281:F281"/>
    <mergeCell ref="E272:F272"/>
    <mergeCell ref="E273:F273"/>
    <mergeCell ref="E274:F274"/>
    <mergeCell ref="E275:F275"/>
    <mergeCell ref="E276:F276"/>
    <mergeCell ref="E287:F287"/>
    <mergeCell ref="E288:F288"/>
    <mergeCell ref="E289:F289"/>
    <mergeCell ref="E290:F290"/>
    <mergeCell ref="E291:F291"/>
    <mergeCell ref="E282:F282"/>
    <mergeCell ref="E283:F283"/>
    <mergeCell ref="E284:F284"/>
    <mergeCell ref="E285:F285"/>
    <mergeCell ref="E286:F286"/>
    <mergeCell ref="E297:F297"/>
    <mergeCell ref="E298:F298"/>
    <mergeCell ref="E299:F299"/>
    <mergeCell ref="E300:F300"/>
    <mergeCell ref="E301:F301"/>
    <mergeCell ref="E292:F292"/>
    <mergeCell ref="E293:F293"/>
    <mergeCell ref="E294:F294"/>
    <mergeCell ref="E295:F295"/>
    <mergeCell ref="E296:F296"/>
    <mergeCell ref="E307:F307"/>
    <mergeCell ref="E308:F308"/>
    <mergeCell ref="E309:F309"/>
    <mergeCell ref="E310:F310"/>
    <mergeCell ref="E302:F302"/>
    <mergeCell ref="E303:F303"/>
    <mergeCell ref="E304:F304"/>
    <mergeCell ref="E305:F305"/>
    <mergeCell ref="E306:F306"/>
  </mergeCells>
  <conditionalFormatting sqref="B9:B310">
    <cfRule type="duplicateValues" dxfId="40" priority="1"/>
  </conditionalFormatting>
  <conditionalFormatting sqref="B311:B1048576 B1:B8">
    <cfRule type="duplicateValues" dxfId="39" priority="15"/>
    <cfRule type="duplicateValues" dxfId="38" priority="16"/>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24094-0B7F-435E-A0E7-23483637E744}">
  <dimension ref="A1:F168"/>
  <sheetViews>
    <sheetView workbookViewId="0">
      <selection activeCell="A9" sqref="A9"/>
    </sheetView>
  </sheetViews>
  <sheetFormatPr defaultRowHeight="15" x14ac:dyDescent="0.25"/>
  <cols>
    <col min="1" max="1" width="185.28515625" customWidth="1"/>
    <col min="2" max="2" width="12.5703125" customWidth="1"/>
    <col min="3" max="3" width="14" customWidth="1"/>
    <col min="6" max="6" width="21.5703125" customWidth="1"/>
  </cols>
  <sheetData>
    <row r="1" spans="1:6" x14ac:dyDescent="0.25">
      <c r="B1" s="41"/>
    </row>
    <row r="2" spans="1:6" ht="44.25" x14ac:dyDescent="0.25">
      <c r="A2" s="1" t="s">
        <v>0</v>
      </c>
      <c r="B2" s="37"/>
      <c r="C2" s="2"/>
      <c r="D2" s="2"/>
    </row>
    <row r="3" spans="1:6" x14ac:dyDescent="0.25">
      <c r="A3" s="2"/>
      <c r="B3" s="38"/>
      <c r="C3" s="2"/>
      <c r="D3" s="2"/>
    </row>
    <row r="4" spans="1:6" ht="18" x14ac:dyDescent="0.25">
      <c r="A4" s="3" t="s">
        <v>1</v>
      </c>
      <c r="B4" s="39"/>
      <c r="C4" s="2"/>
      <c r="D4" s="2"/>
    </row>
    <row r="5" spans="1:6" x14ac:dyDescent="0.25">
      <c r="A5" s="2"/>
      <c r="B5" s="38"/>
      <c r="C5" s="2"/>
      <c r="D5" s="2"/>
    </row>
    <row r="6" spans="1:6" ht="31.5" x14ac:dyDescent="0.5">
      <c r="A6" s="94" t="s">
        <v>2</v>
      </c>
      <c r="B6" s="106" t="s">
        <v>151</v>
      </c>
      <c r="C6" s="102" t="s">
        <v>700</v>
      </c>
      <c r="D6" s="102"/>
      <c r="E6" s="103" t="s">
        <v>2751</v>
      </c>
      <c r="F6" s="104"/>
    </row>
    <row r="7" spans="1:6" x14ac:dyDescent="0.25">
      <c r="A7" s="95"/>
      <c r="B7" s="107"/>
      <c r="C7" s="87" t="s">
        <v>3</v>
      </c>
      <c r="D7" s="87" t="s">
        <v>4</v>
      </c>
      <c r="E7" s="100">
        <v>0</v>
      </c>
      <c r="F7" s="101"/>
    </row>
    <row r="8" spans="1:6" x14ac:dyDescent="0.25">
      <c r="A8" s="5" t="s">
        <v>3177</v>
      </c>
      <c r="B8" s="40"/>
      <c r="C8" s="6"/>
      <c r="D8" s="6"/>
      <c r="E8" s="101"/>
      <c r="F8" s="101"/>
    </row>
    <row r="9" spans="1:6" x14ac:dyDescent="0.25">
      <c r="A9" s="44" t="s">
        <v>2861</v>
      </c>
      <c r="B9" s="44" t="s">
        <v>2862</v>
      </c>
      <c r="C9" s="74">
        <f>VLOOKUP(B9,Лист4!$B$2:$G$2034,6,0)</f>
        <v>79900</v>
      </c>
      <c r="D9" s="110" t="s">
        <v>6</v>
      </c>
      <c r="E9" s="111">
        <f>C9-C9*$E$7</f>
        <v>79900</v>
      </c>
      <c r="F9" s="111"/>
    </row>
    <row r="10" spans="1:6" x14ac:dyDescent="0.25">
      <c r="A10" s="44" t="s">
        <v>2863</v>
      </c>
      <c r="B10" s="44" t="s">
        <v>2864</v>
      </c>
      <c r="C10" s="74">
        <f>VLOOKUP(B10,Лист4!$B$2:$G$2034,6,0)</f>
        <v>59056</v>
      </c>
      <c r="D10" s="110" t="s">
        <v>6</v>
      </c>
      <c r="E10" s="111">
        <f t="shared" ref="E10:E73" si="0">C10-C10*$E$7</f>
        <v>59056</v>
      </c>
      <c r="F10" s="111"/>
    </row>
    <row r="11" spans="1:6" x14ac:dyDescent="0.25">
      <c r="A11" s="44" t="s">
        <v>2865</v>
      </c>
      <c r="B11" s="44" t="s">
        <v>2866</v>
      </c>
      <c r="C11" s="74">
        <f>VLOOKUP(B11,Лист4!$B$2:$G$2034,6,0)</f>
        <v>59056</v>
      </c>
      <c r="D11" s="110" t="s">
        <v>6</v>
      </c>
      <c r="E11" s="111">
        <f t="shared" si="0"/>
        <v>59056</v>
      </c>
      <c r="F11" s="111"/>
    </row>
    <row r="12" spans="1:6" x14ac:dyDescent="0.25">
      <c r="A12" s="44" t="s">
        <v>2867</v>
      </c>
      <c r="B12" s="44" t="s">
        <v>2868</v>
      </c>
      <c r="C12" s="74">
        <f>VLOOKUP(B12,Лист4!$B$2:$G$2034,6,0)</f>
        <v>116955</v>
      </c>
      <c r="D12" s="110" t="s">
        <v>6</v>
      </c>
      <c r="E12" s="111">
        <f t="shared" si="0"/>
        <v>116955</v>
      </c>
      <c r="F12" s="111"/>
    </row>
    <row r="13" spans="1:6" x14ac:dyDescent="0.25">
      <c r="A13" s="44" t="s">
        <v>2869</v>
      </c>
      <c r="B13" s="44" t="s">
        <v>2870</v>
      </c>
      <c r="C13" s="74">
        <f>VLOOKUP(B13,Лист4!$B$2:$G$2034,6,0)</f>
        <v>99585</v>
      </c>
      <c r="D13" s="110" t="s">
        <v>6</v>
      </c>
      <c r="E13" s="111">
        <f t="shared" si="0"/>
        <v>99585</v>
      </c>
      <c r="F13" s="111"/>
    </row>
    <row r="14" spans="1:6" x14ac:dyDescent="0.25">
      <c r="A14" s="44" t="s">
        <v>2871</v>
      </c>
      <c r="B14" s="44" t="s">
        <v>2872</v>
      </c>
      <c r="C14" s="74">
        <f>VLOOKUP(B14,Лист4!$B$2:$G$2034,6,0)</f>
        <v>64846</v>
      </c>
      <c r="D14" s="110" t="s">
        <v>6</v>
      </c>
      <c r="E14" s="111">
        <f t="shared" si="0"/>
        <v>64846</v>
      </c>
      <c r="F14" s="111"/>
    </row>
    <row r="15" spans="1:6" x14ac:dyDescent="0.25">
      <c r="A15" s="44" t="s">
        <v>2873</v>
      </c>
      <c r="B15" s="44" t="s">
        <v>2874</v>
      </c>
      <c r="C15" s="74">
        <f>VLOOKUP(B15,Лист4!$B$2:$G$2034,6,0)</f>
        <v>76426</v>
      </c>
      <c r="D15" s="110" t="s">
        <v>6</v>
      </c>
      <c r="E15" s="111">
        <f t="shared" si="0"/>
        <v>76426</v>
      </c>
      <c r="F15" s="111"/>
    </row>
    <row r="16" spans="1:6" x14ac:dyDescent="0.25">
      <c r="A16" s="44" t="s">
        <v>2875</v>
      </c>
      <c r="B16" s="44" t="s">
        <v>2876</v>
      </c>
      <c r="C16" s="74">
        <f>VLOOKUP(B16,Лист4!$B$2:$G$2034,6,0)</f>
        <v>152852</v>
      </c>
      <c r="D16" s="110" t="s">
        <v>6</v>
      </c>
      <c r="E16" s="111">
        <f t="shared" si="0"/>
        <v>152852</v>
      </c>
      <c r="F16" s="111"/>
    </row>
    <row r="17" spans="1:6" x14ac:dyDescent="0.25">
      <c r="A17" s="44" t="s">
        <v>2877</v>
      </c>
      <c r="B17" s="44" t="s">
        <v>2878</v>
      </c>
      <c r="C17" s="74">
        <f>VLOOKUP(B17,Лист4!$B$2:$G$2034,6,0)</f>
        <v>128535</v>
      </c>
      <c r="D17" s="110" t="s">
        <v>6</v>
      </c>
      <c r="E17" s="111">
        <f t="shared" si="0"/>
        <v>128535</v>
      </c>
      <c r="F17" s="111"/>
    </row>
    <row r="18" spans="1:6" x14ac:dyDescent="0.25">
      <c r="A18" s="44" t="s">
        <v>2879</v>
      </c>
      <c r="B18" s="44" t="s">
        <v>2880</v>
      </c>
      <c r="C18" s="74">
        <f>VLOOKUP(B18,Лист4!$B$2:$G$2034,6,0)</f>
        <v>113481</v>
      </c>
      <c r="D18" s="110" t="s">
        <v>6</v>
      </c>
      <c r="E18" s="111">
        <f t="shared" si="0"/>
        <v>113481</v>
      </c>
      <c r="F18" s="111"/>
    </row>
    <row r="19" spans="1:6" x14ac:dyDescent="0.25">
      <c r="A19" s="44" t="s">
        <v>2881</v>
      </c>
      <c r="B19" s="44" t="s">
        <v>2882</v>
      </c>
      <c r="C19" s="74">
        <f>VLOOKUP(B19,Лист4!$B$2:$G$2034,6,0)</f>
        <v>93796</v>
      </c>
      <c r="D19" s="110" t="s">
        <v>6</v>
      </c>
      <c r="E19" s="111">
        <f t="shared" si="0"/>
        <v>93796</v>
      </c>
      <c r="F19" s="111"/>
    </row>
    <row r="20" spans="1:6" x14ac:dyDescent="0.25">
      <c r="A20" s="44" t="s">
        <v>2883</v>
      </c>
      <c r="B20" s="44" t="s">
        <v>2884</v>
      </c>
      <c r="C20" s="74">
        <f>VLOOKUP(B20,Лист4!$B$2:$G$2034,6,0)</f>
        <v>206119</v>
      </c>
      <c r="D20" s="110" t="s">
        <v>6</v>
      </c>
      <c r="E20" s="111">
        <f t="shared" si="0"/>
        <v>206119</v>
      </c>
      <c r="F20" s="111"/>
    </row>
    <row r="21" spans="1:6" x14ac:dyDescent="0.25">
      <c r="A21" s="44" t="s">
        <v>2885</v>
      </c>
      <c r="B21" s="44" t="s">
        <v>2886</v>
      </c>
      <c r="C21" s="74">
        <f>VLOOKUP(B21,Лист4!$B$2:$G$2034,6,0)</f>
        <v>147062</v>
      </c>
      <c r="D21" s="110" t="s">
        <v>6</v>
      </c>
      <c r="E21" s="111">
        <f t="shared" si="0"/>
        <v>147062</v>
      </c>
      <c r="F21" s="111"/>
    </row>
    <row r="22" spans="1:6" x14ac:dyDescent="0.25">
      <c r="A22" s="44" t="s">
        <v>2887</v>
      </c>
      <c r="B22" s="44" t="s">
        <v>2888</v>
      </c>
      <c r="C22" s="74">
        <f>VLOOKUP(B22,Лист4!$B$2:$G$2034,6,0)</f>
        <v>235068</v>
      </c>
      <c r="D22" s="110" t="s">
        <v>6</v>
      </c>
      <c r="E22" s="111">
        <f t="shared" si="0"/>
        <v>235068</v>
      </c>
      <c r="F22" s="111"/>
    </row>
    <row r="23" spans="1:6" x14ac:dyDescent="0.25">
      <c r="A23" s="44" t="s">
        <v>2889</v>
      </c>
      <c r="B23" s="44" t="s">
        <v>2890</v>
      </c>
      <c r="C23" s="74">
        <f>VLOOKUP(B23,Лист4!$B$2:$G$2034,6,0)</f>
        <v>352023</v>
      </c>
      <c r="D23" s="110" t="s">
        <v>6</v>
      </c>
      <c r="E23" s="111">
        <f t="shared" si="0"/>
        <v>352023</v>
      </c>
      <c r="F23" s="111"/>
    </row>
    <row r="24" spans="1:6" x14ac:dyDescent="0.25">
      <c r="A24" s="44" t="s">
        <v>2891</v>
      </c>
      <c r="B24" s="44" t="s">
        <v>2892</v>
      </c>
      <c r="C24" s="74">
        <f>VLOOKUP(B24,Лист4!$B$2:$G$2034,6,0)</f>
        <v>825633</v>
      </c>
      <c r="D24" s="110" t="s">
        <v>6</v>
      </c>
      <c r="E24" s="111">
        <f t="shared" si="0"/>
        <v>825633</v>
      </c>
      <c r="F24" s="111"/>
    </row>
    <row r="25" spans="1:6" x14ac:dyDescent="0.25">
      <c r="A25" s="44" t="s">
        <v>2893</v>
      </c>
      <c r="B25" s="44" t="s">
        <v>2894</v>
      </c>
      <c r="C25" s="74">
        <f>VLOOKUP(B25,Лист4!$B$2:$G$2034,6,0)</f>
        <v>294124</v>
      </c>
      <c r="D25" s="110" t="s">
        <v>6</v>
      </c>
      <c r="E25" s="111">
        <f t="shared" si="0"/>
        <v>294124</v>
      </c>
      <c r="F25" s="111"/>
    </row>
    <row r="26" spans="1:6" x14ac:dyDescent="0.25">
      <c r="A26" s="44" t="s">
        <v>2895</v>
      </c>
      <c r="B26" s="44" t="s">
        <v>2896</v>
      </c>
      <c r="C26" s="74">
        <f>VLOOKUP(B26,Лист4!$B$2:$G$2034,6,0)</f>
        <v>1061858</v>
      </c>
      <c r="D26" s="110" t="s">
        <v>6</v>
      </c>
      <c r="E26" s="111">
        <f t="shared" si="0"/>
        <v>1061858</v>
      </c>
      <c r="F26" s="111"/>
    </row>
    <row r="27" spans="1:6" x14ac:dyDescent="0.25">
      <c r="A27" s="44" t="s">
        <v>2897</v>
      </c>
      <c r="B27" s="44" t="s">
        <v>2898</v>
      </c>
      <c r="C27" s="74">
        <f>VLOOKUP(B27,Лист4!$B$2:$G$2034,6,0)</f>
        <v>530350</v>
      </c>
      <c r="D27" s="110" t="s">
        <v>6</v>
      </c>
      <c r="E27" s="111">
        <f t="shared" si="0"/>
        <v>530350</v>
      </c>
      <c r="F27" s="111"/>
    </row>
    <row r="28" spans="1:6" x14ac:dyDescent="0.25">
      <c r="A28" s="44" t="s">
        <v>2899</v>
      </c>
      <c r="B28" s="44" t="s">
        <v>2900</v>
      </c>
      <c r="C28" s="74">
        <f>VLOOKUP(B28,Лист4!$B$2:$G$2034,6,0)</f>
        <v>2065818</v>
      </c>
      <c r="D28" s="110" t="s">
        <v>6</v>
      </c>
      <c r="E28" s="111">
        <f t="shared" si="0"/>
        <v>2065818</v>
      </c>
      <c r="F28" s="111"/>
    </row>
    <row r="29" spans="1:6" x14ac:dyDescent="0.25">
      <c r="A29" s="44" t="s">
        <v>2901</v>
      </c>
      <c r="B29" s="44" t="s">
        <v>2902</v>
      </c>
      <c r="C29" s="74">
        <f>VLOOKUP(B29,Лист4!$B$2:$G$2034,6,0)</f>
        <v>786262</v>
      </c>
      <c r="D29" s="110" t="s">
        <v>6</v>
      </c>
      <c r="E29" s="111">
        <f t="shared" si="0"/>
        <v>786262</v>
      </c>
      <c r="F29" s="111"/>
    </row>
    <row r="30" spans="1:6" x14ac:dyDescent="0.25">
      <c r="A30" s="44" t="s">
        <v>2903</v>
      </c>
      <c r="B30" s="44" t="s">
        <v>2904</v>
      </c>
      <c r="C30" s="74">
        <f>VLOOKUP(B30,Лист4!$B$2:$G$2034,6,0)</f>
        <v>815211</v>
      </c>
      <c r="D30" s="110" t="s">
        <v>6</v>
      </c>
      <c r="E30" s="111">
        <f t="shared" si="0"/>
        <v>815211</v>
      </c>
      <c r="F30" s="111"/>
    </row>
    <row r="31" spans="1:6" x14ac:dyDescent="0.25">
      <c r="A31" s="44" t="s">
        <v>2905</v>
      </c>
      <c r="B31" s="44" t="s">
        <v>2906</v>
      </c>
      <c r="C31" s="74">
        <f>VLOOKUP(B31,Лист4!$B$2:$G$2034,6,0)</f>
        <v>1232080</v>
      </c>
      <c r="D31" s="110" t="s">
        <v>6</v>
      </c>
      <c r="E31" s="111">
        <f t="shared" si="0"/>
        <v>1232080</v>
      </c>
      <c r="F31" s="111"/>
    </row>
    <row r="32" spans="1:6" x14ac:dyDescent="0.25">
      <c r="A32" s="44" t="s">
        <v>2907</v>
      </c>
      <c r="B32" s="44" t="s">
        <v>2908</v>
      </c>
      <c r="C32" s="74">
        <f>VLOOKUP(B32,Лист4!$B$2:$G$2034,6,0)</f>
        <v>2079714</v>
      </c>
      <c r="D32" s="110" t="s">
        <v>6</v>
      </c>
      <c r="E32" s="111">
        <f t="shared" si="0"/>
        <v>2079714</v>
      </c>
      <c r="F32" s="111"/>
    </row>
    <row r="33" spans="1:6" x14ac:dyDescent="0.25">
      <c r="A33" s="44" t="s">
        <v>2909</v>
      </c>
      <c r="B33" s="44" t="s">
        <v>2910</v>
      </c>
      <c r="C33" s="74">
        <f>VLOOKUP(B33,Лист4!$B$2:$G$2034,6,0)</f>
        <v>4422287</v>
      </c>
      <c r="D33" s="110" t="s">
        <v>6</v>
      </c>
      <c r="E33" s="111">
        <f t="shared" si="0"/>
        <v>4422287</v>
      </c>
      <c r="F33" s="111"/>
    </row>
    <row r="34" spans="1:6" x14ac:dyDescent="0.25">
      <c r="A34" s="44" t="s">
        <v>2911</v>
      </c>
      <c r="B34" s="44" t="s">
        <v>2912</v>
      </c>
      <c r="C34" s="74">
        <f>VLOOKUP(B34,Лист4!$B$2:$G$2034,6,0)</f>
        <v>4717570</v>
      </c>
      <c r="D34" s="110" t="s">
        <v>6</v>
      </c>
      <c r="E34" s="111">
        <f t="shared" si="0"/>
        <v>4717570</v>
      </c>
      <c r="F34" s="111"/>
    </row>
    <row r="35" spans="1:6" x14ac:dyDescent="0.25">
      <c r="A35" s="44" t="s">
        <v>2913</v>
      </c>
      <c r="B35" s="44" t="s">
        <v>2914</v>
      </c>
      <c r="C35" s="74">
        <f>VLOOKUP(B35,Лист4!$B$2:$G$2034,6,0)</f>
        <v>129693</v>
      </c>
      <c r="D35" s="110" t="s">
        <v>6</v>
      </c>
      <c r="E35" s="111">
        <f t="shared" si="0"/>
        <v>129693</v>
      </c>
      <c r="F35" s="111"/>
    </row>
    <row r="36" spans="1:6" x14ac:dyDescent="0.25">
      <c r="A36" s="44" t="s">
        <v>2915</v>
      </c>
      <c r="B36" s="44" t="s">
        <v>2916</v>
      </c>
      <c r="C36" s="74">
        <f>VLOOKUP(B36,Лист4!$B$2:$G$2034,6,0)</f>
        <v>158642</v>
      </c>
      <c r="D36" s="110" t="s">
        <v>6</v>
      </c>
      <c r="E36" s="111">
        <f t="shared" si="0"/>
        <v>158642</v>
      </c>
      <c r="F36" s="111"/>
    </row>
    <row r="37" spans="1:6" x14ac:dyDescent="0.25">
      <c r="A37" s="44" t="s">
        <v>2917</v>
      </c>
      <c r="B37" s="44" t="s">
        <v>2918</v>
      </c>
      <c r="C37" s="74">
        <f>VLOOKUP(B37,Лист4!$B$2:$G$2034,6,0)</f>
        <v>170222</v>
      </c>
      <c r="D37" s="110" t="s">
        <v>6</v>
      </c>
      <c r="E37" s="111">
        <f t="shared" si="0"/>
        <v>170222</v>
      </c>
      <c r="F37" s="111"/>
    </row>
    <row r="38" spans="1:6" x14ac:dyDescent="0.25">
      <c r="A38" s="44" t="s">
        <v>2919</v>
      </c>
      <c r="B38" s="44" t="s">
        <v>2920</v>
      </c>
      <c r="C38" s="74">
        <f>VLOOKUP(B38,Лист4!$B$2:$G$2034,6,0)</f>
        <v>206119</v>
      </c>
      <c r="D38" s="110" t="s">
        <v>6</v>
      </c>
      <c r="E38" s="111">
        <f t="shared" si="0"/>
        <v>206119</v>
      </c>
      <c r="F38" s="111"/>
    </row>
    <row r="39" spans="1:6" x14ac:dyDescent="0.25">
      <c r="A39" s="44" t="s">
        <v>2921</v>
      </c>
      <c r="B39" s="44" t="s">
        <v>2922</v>
      </c>
      <c r="C39" s="74">
        <f>VLOOKUP(B39,Лист4!$B$2:$G$2034,6,0)</f>
        <v>116955</v>
      </c>
      <c r="D39" s="110" t="s">
        <v>6</v>
      </c>
      <c r="E39" s="111">
        <f t="shared" si="0"/>
        <v>116955</v>
      </c>
      <c r="F39" s="111"/>
    </row>
    <row r="40" spans="1:6" x14ac:dyDescent="0.25">
      <c r="A40" s="44" t="s">
        <v>2923</v>
      </c>
      <c r="B40" s="44" t="s">
        <v>2924</v>
      </c>
      <c r="C40" s="74">
        <f>VLOOKUP(B40,Лист4!$B$2:$G$2034,6,0)</f>
        <v>152852</v>
      </c>
      <c r="D40" s="110" t="s">
        <v>6</v>
      </c>
      <c r="E40" s="111">
        <f t="shared" si="0"/>
        <v>152852</v>
      </c>
      <c r="F40" s="111"/>
    </row>
    <row r="41" spans="1:6" x14ac:dyDescent="0.25">
      <c r="A41" s="44" t="s">
        <v>2925</v>
      </c>
      <c r="B41" s="44" t="s">
        <v>2926</v>
      </c>
      <c r="C41" s="74">
        <f>VLOOKUP(B41,Лист4!$B$2:$G$2034,6,0)</f>
        <v>181801</v>
      </c>
      <c r="D41" s="110" t="s">
        <v>6</v>
      </c>
      <c r="E41" s="111">
        <f t="shared" si="0"/>
        <v>181801</v>
      </c>
      <c r="F41" s="111"/>
    </row>
    <row r="42" spans="1:6" x14ac:dyDescent="0.25">
      <c r="A42" s="44" t="s">
        <v>2927</v>
      </c>
      <c r="B42" s="44" t="s">
        <v>2928</v>
      </c>
      <c r="C42" s="74">
        <f>VLOOKUP(B42,Лист4!$B$2:$G$2034,6,0)</f>
        <v>152852</v>
      </c>
      <c r="D42" s="110" t="s">
        <v>6</v>
      </c>
      <c r="E42" s="111">
        <f t="shared" si="0"/>
        <v>152852</v>
      </c>
      <c r="F42" s="111"/>
    </row>
    <row r="43" spans="1:6" x14ac:dyDescent="0.25">
      <c r="A43" s="44" t="s">
        <v>2929</v>
      </c>
      <c r="B43" s="44" t="s">
        <v>2930</v>
      </c>
      <c r="C43" s="74">
        <f>VLOOKUP(B43,Лист4!$B$2:$G$2034,6,0)</f>
        <v>235068</v>
      </c>
      <c r="D43" s="110" t="s">
        <v>6</v>
      </c>
      <c r="E43" s="111">
        <f t="shared" si="0"/>
        <v>235068</v>
      </c>
      <c r="F43" s="111"/>
    </row>
    <row r="44" spans="1:6" x14ac:dyDescent="0.25">
      <c r="A44" s="44" t="s">
        <v>2931</v>
      </c>
      <c r="B44" s="44" t="s">
        <v>2932</v>
      </c>
      <c r="C44" s="74">
        <f>VLOOKUP(B44,Лист4!$B$2:$G$2034,6,0)</f>
        <v>236226</v>
      </c>
      <c r="D44" s="110" t="s">
        <v>6</v>
      </c>
      <c r="E44" s="111">
        <f t="shared" si="0"/>
        <v>236226</v>
      </c>
      <c r="F44" s="111"/>
    </row>
    <row r="45" spans="1:6" x14ac:dyDescent="0.25">
      <c r="A45" s="44" t="s">
        <v>2933</v>
      </c>
      <c r="B45" s="44" t="s">
        <v>2934</v>
      </c>
      <c r="C45" s="74">
        <f>VLOOKUP(B45,Лист4!$B$2:$G$2034,6,0)</f>
        <v>325390</v>
      </c>
      <c r="D45" s="110" t="s">
        <v>6</v>
      </c>
      <c r="E45" s="111">
        <f t="shared" si="0"/>
        <v>325390</v>
      </c>
      <c r="F45" s="111"/>
    </row>
    <row r="46" spans="1:6" x14ac:dyDescent="0.25">
      <c r="A46" s="44" t="s">
        <v>2935</v>
      </c>
      <c r="B46" s="44" t="s">
        <v>2936</v>
      </c>
      <c r="C46" s="74">
        <f>VLOOKUP(B46,Лист4!$B$2:$G$2034,6,0)</f>
        <v>383288</v>
      </c>
      <c r="D46" s="110" t="s">
        <v>6</v>
      </c>
      <c r="E46" s="111">
        <f t="shared" si="0"/>
        <v>383288</v>
      </c>
      <c r="F46" s="111"/>
    </row>
    <row r="47" spans="1:6" x14ac:dyDescent="0.25">
      <c r="A47" s="44" t="s">
        <v>2937</v>
      </c>
      <c r="B47" s="44" t="s">
        <v>2938</v>
      </c>
      <c r="C47" s="74">
        <f>VLOOKUP(B47,Лист4!$B$2:$G$2034,6,0)</f>
        <v>325390</v>
      </c>
      <c r="D47" s="110" t="s">
        <v>6</v>
      </c>
      <c r="E47" s="111">
        <f t="shared" si="0"/>
        <v>325390</v>
      </c>
      <c r="F47" s="111"/>
    </row>
    <row r="48" spans="1:6" x14ac:dyDescent="0.25">
      <c r="A48" s="44" t="s">
        <v>2939</v>
      </c>
      <c r="B48" s="44" t="s">
        <v>2940</v>
      </c>
      <c r="C48" s="74">
        <f>VLOOKUP(B48,Лист4!$B$2:$G$2034,6,0)</f>
        <v>499085</v>
      </c>
      <c r="D48" s="110" t="s">
        <v>6</v>
      </c>
      <c r="E48" s="111">
        <f t="shared" si="0"/>
        <v>499085</v>
      </c>
      <c r="F48" s="111"/>
    </row>
    <row r="49" spans="1:6" x14ac:dyDescent="0.25">
      <c r="A49" s="44" t="s">
        <v>2941</v>
      </c>
      <c r="B49" s="44" t="s">
        <v>2942</v>
      </c>
      <c r="C49" s="74">
        <f>VLOOKUP(B49,Лист4!$B$2:$G$2034,6,0)</f>
        <v>129693</v>
      </c>
      <c r="D49" s="110" t="s">
        <v>6</v>
      </c>
      <c r="E49" s="111">
        <f t="shared" si="0"/>
        <v>129693</v>
      </c>
      <c r="F49" s="111"/>
    </row>
    <row r="50" spans="1:6" x14ac:dyDescent="0.25">
      <c r="A50" s="44" t="s">
        <v>2943</v>
      </c>
      <c r="B50" s="44" t="s">
        <v>2944</v>
      </c>
      <c r="C50" s="74">
        <f>VLOOKUP(B50,Лист4!$B$2:$G$2034,6,0)</f>
        <v>164432</v>
      </c>
      <c r="D50" s="110" t="s">
        <v>6</v>
      </c>
      <c r="E50" s="111">
        <f t="shared" si="0"/>
        <v>164432</v>
      </c>
      <c r="F50" s="111"/>
    </row>
    <row r="51" spans="1:6" x14ac:dyDescent="0.25">
      <c r="A51" s="44" t="s">
        <v>2945</v>
      </c>
      <c r="B51" s="44" t="s">
        <v>2946</v>
      </c>
      <c r="C51" s="74">
        <f>VLOOKUP(B51,Лист4!$B$2:$G$2034,6,0)</f>
        <v>206119</v>
      </c>
      <c r="D51" s="110" t="s">
        <v>6</v>
      </c>
      <c r="E51" s="111">
        <f t="shared" si="0"/>
        <v>206119</v>
      </c>
      <c r="F51" s="111"/>
    </row>
    <row r="52" spans="1:6" x14ac:dyDescent="0.25">
      <c r="A52" s="44" t="s">
        <v>2947</v>
      </c>
      <c r="B52" s="44" t="s">
        <v>2948</v>
      </c>
      <c r="C52" s="74">
        <f>VLOOKUP(B52,Лист4!$B$2:$G$2034,6,0)</f>
        <v>164432</v>
      </c>
      <c r="D52" s="110" t="s">
        <v>6</v>
      </c>
      <c r="E52" s="111">
        <f t="shared" si="0"/>
        <v>164432</v>
      </c>
      <c r="F52" s="111"/>
    </row>
    <row r="53" spans="1:6" x14ac:dyDescent="0.25">
      <c r="A53" s="44" t="s">
        <v>2949</v>
      </c>
      <c r="B53" s="44" t="s">
        <v>2950</v>
      </c>
      <c r="C53" s="74">
        <f>VLOOKUP(B53,Лист4!$B$2:$G$2034,6,0)</f>
        <v>246648</v>
      </c>
      <c r="D53" s="110" t="s">
        <v>6</v>
      </c>
      <c r="E53" s="111">
        <f t="shared" si="0"/>
        <v>246648</v>
      </c>
      <c r="F53" s="111"/>
    </row>
    <row r="54" spans="1:6" x14ac:dyDescent="0.25">
      <c r="A54" s="44" t="s">
        <v>2951</v>
      </c>
      <c r="B54" s="44" t="s">
        <v>2952</v>
      </c>
      <c r="C54" s="74">
        <f>VLOOKUP(B54,Лист4!$B$2:$G$2034,6,0)</f>
        <v>294124</v>
      </c>
      <c r="D54" s="110" t="s">
        <v>6</v>
      </c>
      <c r="E54" s="111">
        <f t="shared" si="0"/>
        <v>294124</v>
      </c>
      <c r="F54" s="111"/>
    </row>
    <row r="55" spans="1:6" x14ac:dyDescent="0.25">
      <c r="A55" s="44" t="s">
        <v>2953</v>
      </c>
      <c r="B55" s="44" t="s">
        <v>2954</v>
      </c>
      <c r="C55" s="74">
        <f>VLOOKUP(B55,Лист4!$B$2:$G$2034,6,0)</f>
        <v>206119</v>
      </c>
      <c r="D55" s="110" t="s">
        <v>6</v>
      </c>
      <c r="E55" s="111">
        <f t="shared" si="0"/>
        <v>206119</v>
      </c>
      <c r="F55" s="111"/>
    </row>
    <row r="56" spans="1:6" x14ac:dyDescent="0.25">
      <c r="A56" s="44" t="s">
        <v>2955</v>
      </c>
      <c r="B56" s="44" t="s">
        <v>2956</v>
      </c>
      <c r="C56" s="74">
        <f>VLOOKUP(B56,Лист4!$B$2:$G$2034,6,0)</f>
        <v>323074</v>
      </c>
      <c r="D56" s="110" t="s">
        <v>6</v>
      </c>
      <c r="E56" s="111">
        <f t="shared" si="0"/>
        <v>323074</v>
      </c>
      <c r="F56" s="111"/>
    </row>
    <row r="57" spans="1:6" x14ac:dyDescent="0.25">
      <c r="A57" s="44" t="s">
        <v>2957</v>
      </c>
      <c r="B57" s="44" t="s">
        <v>2958</v>
      </c>
      <c r="C57" s="74">
        <f>VLOOKUP(B57,Лист4!$B$2:$G$2034,6,0)</f>
        <v>247806</v>
      </c>
      <c r="D57" s="110" t="s">
        <v>6</v>
      </c>
      <c r="E57" s="111">
        <f t="shared" si="0"/>
        <v>247806</v>
      </c>
      <c r="F57" s="111"/>
    </row>
    <row r="58" spans="1:6" x14ac:dyDescent="0.25">
      <c r="A58" s="44" t="s">
        <v>2959</v>
      </c>
      <c r="B58" s="44" t="s">
        <v>2960</v>
      </c>
      <c r="C58" s="74">
        <f>VLOOKUP(B58,Лист4!$B$2:$G$2034,6,0)</f>
        <v>336969</v>
      </c>
      <c r="D58" s="110" t="s">
        <v>6</v>
      </c>
      <c r="E58" s="111">
        <f t="shared" si="0"/>
        <v>336969</v>
      </c>
      <c r="F58" s="111"/>
    </row>
    <row r="59" spans="1:6" x14ac:dyDescent="0.25">
      <c r="A59" s="44" t="s">
        <v>2961</v>
      </c>
      <c r="B59" s="44" t="s">
        <v>2962</v>
      </c>
      <c r="C59" s="74">
        <f>VLOOKUP(B59,Лист4!$B$2:$G$2034,6,0)</f>
        <v>413395</v>
      </c>
      <c r="D59" s="110" t="s">
        <v>6</v>
      </c>
      <c r="E59" s="111">
        <f t="shared" si="0"/>
        <v>413395</v>
      </c>
      <c r="F59" s="111"/>
    </row>
    <row r="60" spans="1:6" x14ac:dyDescent="0.25">
      <c r="A60" s="44" t="s">
        <v>2963</v>
      </c>
      <c r="B60" s="44" t="s">
        <v>2964</v>
      </c>
      <c r="C60" s="74">
        <f>VLOOKUP(B60,Лист4!$B$2:$G$2034,6,0)</f>
        <v>336969</v>
      </c>
      <c r="D60" s="110" t="s">
        <v>6</v>
      </c>
      <c r="E60" s="111">
        <f t="shared" si="0"/>
        <v>336969</v>
      </c>
      <c r="F60" s="111"/>
    </row>
    <row r="61" spans="1:6" x14ac:dyDescent="0.25">
      <c r="A61" s="44" t="s">
        <v>2965</v>
      </c>
      <c r="B61" s="44" t="s">
        <v>2966</v>
      </c>
      <c r="C61" s="74">
        <f>VLOOKUP(B61,Лист4!$B$2:$G$2034,6,0)</f>
        <v>530350</v>
      </c>
      <c r="D61" s="110" t="s">
        <v>6</v>
      </c>
      <c r="E61" s="111">
        <f t="shared" si="0"/>
        <v>530350</v>
      </c>
      <c r="F61" s="111"/>
    </row>
    <row r="62" spans="1:6" x14ac:dyDescent="0.25">
      <c r="A62" s="44" t="s">
        <v>2967</v>
      </c>
      <c r="B62" s="44" t="s">
        <v>2968</v>
      </c>
      <c r="C62" s="74">
        <f>VLOOKUP(B62,Лист4!$B$2:$G$2034,6,0)</f>
        <v>589407</v>
      </c>
      <c r="D62" s="110" t="s">
        <v>6</v>
      </c>
      <c r="E62" s="111">
        <f t="shared" si="0"/>
        <v>589407</v>
      </c>
      <c r="F62" s="111"/>
    </row>
    <row r="63" spans="1:6" x14ac:dyDescent="0.25">
      <c r="A63" s="44" t="s">
        <v>2969</v>
      </c>
      <c r="B63" s="44" t="s">
        <v>2970</v>
      </c>
      <c r="C63" s="74">
        <f>VLOOKUP(B63,Лист4!$B$2:$G$2034,6,0)</f>
        <v>413395</v>
      </c>
      <c r="D63" s="110" t="s">
        <v>6</v>
      </c>
      <c r="E63" s="111">
        <f t="shared" si="0"/>
        <v>413395</v>
      </c>
      <c r="F63" s="111"/>
    </row>
    <row r="64" spans="1:6" x14ac:dyDescent="0.25">
      <c r="A64" s="44" t="s">
        <v>2971</v>
      </c>
      <c r="B64" s="44" t="s">
        <v>2972</v>
      </c>
      <c r="C64" s="74">
        <f>VLOOKUP(B64,Лист4!$B$2:$G$2034,6,0)</f>
        <v>647305</v>
      </c>
      <c r="D64" s="110" t="s">
        <v>6</v>
      </c>
      <c r="E64" s="111">
        <f t="shared" si="0"/>
        <v>647305</v>
      </c>
      <c r="F64" s="111"/>
    </row>
    <row r="65" spans="1:6" x14ac:dyDescent="0.25">
      <c r="A65" s="44" t="s">
        <v>2973</v>
      </c>
      <c r="B65" s="44" t="s">
        <v>2974</v>
      </c>
      <c r="C65" s="74">
        <f>VLOOKUP(B65,Лист4!$B$2:$G$2034,6,0)</f>
        <v>101033</v>
      </c>
      <c r="D65" s="110" t="s">
        <v>6</v>
      </c>
      <c r="E65" s="111">
        <f t="shared" si="0"/>
        <v>101033</v>
      </c>
      <c r="F65" s="111"/>
    </row>
    <row r="66" spans="1:6" x14ac:dyDescent="0.25">
      <c r="A66" s="44" t="s">
        <v>2975</v>
      </c>
      <c r="B66" s="44" t="s">
        <v>2976</v>
      </c>
      <c r="C66" s="74">
        <f>VLOOKUP(B66,Лист4!$B$2:$G$2034,6,0)</f>
        <v>247806</v>
      </c>
      <c r="D66" s="110" t="s">
        <v>6</v>
      </c>
      <c r="E66" s="111">
        <f t="shared" si="0"/>
        <v>247806</v>
      </c>
      <c r="F66" s="111"/>
    </row>
    <row r="67" spans="1:6" x14ac:dyDescent="0.25">
      <c r="A67" s="44" t="s">
        <v>2977</v>
      </c>
      <c r="B67" s="44" t="s">
        <v>2978</v>
      </c>
      <c r="C67" s="74">
        <f>VLOOKUP(B67,Лист4!$B$2:$G$2034,6,0)</f>
        <v>211909</v>
      </c>
      <c r="D67" s="110" t="s">
        <v>6</v>
      </c>
      <c r="E67" s="111">
        <f t="shared" si="0"/>
        <v>211909</v>
      </c>
      <c r="F67" s="111"/>
    </row>
    <row r="68" spans="1:6" x14ac:dyDescent="0.25">
      <c r="A68" s="44" t="s">
        <v>2979</v>
      </c>
      <c r="B68" s="44" t="s">
        <v>2980</v>
      </c>
      <c r="C68" s="74">
        <f>VLOOKUP(B68,Лист4!$B$2:$G$2034,6,0)</f>
        <v>294124</v>
      </c>
      <c r="D68" s="110" t="s">
        <v>6</v>
      </c>
      <c r="E68" s="111">
        <f t="shared" si="0"/>
        <v>294124</v>
      </c>
      <c r="F68" s="111"/>
    </row>
    <row r="69" spans="1:6" x14ac:dyDescent="0.25">
      <c r="A69" s="44" t="s">
        <v>2981</v>
      </c>
      <c r="B69" s="44" t="s">
        <v>2982</v>
      </c>
      <c r="C69" s="74">
        <f>VLOOKUP(B69,Лист4!$B$2:$G$2034,6,0)</f>
        <v>317284</v>
      </c>
      <c r="D69" s="110" t="s">
        <v>6</v>
      </c>
      <c r="E69" s="111">
        <f t="shared" si="0"/>
        <v>317284</v>
      </c>
      <c r="F69" s="111"/>
    </row>
    <row r="70" spans="1:6" x14ac:dyDescent="0.25">
      <c r="A70" s="44" t="s">
        <v>2983</v>
      </c>
      <c r="B70" s="44" t="s">
        <v>2984</v>
      </c>
      <c r="C70" s="74">
        <f>VLOOKUP(B70,Лист4!$B$2:$G$2034,6,0)</f>
        <v>181946</v>
      </c>
      <c r="D70" s="110" t="s">
        <v>6</v>
      </c>
      <c r="E70" s="111">
        <f t="shared" si="0"/>
        <v>181946</v>
      </c>
      <c r="F70" s="111"/>
    </row>
    <row r="71" spans="1:6" x14ac:dyDescent="0.25">
      <c r="A71" s="44" t="s">
        <v>2983</v>
      </c>
      <c r="B71" s="44" t="s">
        <v>2984</v>
      </c>
      <c r="C71" s="74">
        <f>VLOOKUP(B71,Лист4!$B$2:$G$2034,6,0)</f>
        <v>181946</v>
      </c>
      <c r="D71" s="110" t="s">
        <v>6</v>
      </c>
      <c r="E71" s="111">
        <f t="shared" si="0"/>
        <v>181946</v>
      </c>
      <c r="F71" s="111"/>
    </row>
    <row r="72" spans="1:6" x14ac:dyDescent="0.25">
      <c r="A72" s="44" t="s">
        <v>2985</v>
      </c>
      <c r="B72" s="44" t="s">
        <v>2986</v>
      </c>
      <c r="C72" s="74">
        <f>VLOOKUP(B72,Лист4!$B$2:$G$2034,6,0)</f>
        <v>360129</v>
      </c>
      <c r="D72" s="110" t="s">
        <v>6</v>
      </c>
      <c r="E72" s="111">
        <f t="shared" si="0"/>
        <v>360129</v>
      </c>
      <c r="F72" s="111"/>
    </row>
    <row r="73" spans="1:6" x14ac:dyDescent="0.25">
      <c r="A73" s="44" t="s">
        <v>2987</v>
      </c>
      <c r="B73" s="44" t="s">
        <v>2988</v>
      </c>
      <c r="C73" s="74">
        <f>VLOOKUP(B73,Лист4!$B$2:$G$2034,6,0)</f>
        <v>294124</v>
      </c>
      <c r="D73" s="110" t="s">
        <v>6</v>
      </c>
      <c r="E73" s="111">
        <f t="shared" si="0"/>
        <v>294124</v>
      </c>
      <c r="F73" s="111"/>
    </row>
    <row r="74" spans="1:6" x14ac:dyDescent="0.25">
      <c r="A74" s="44" t="s">
        <v>2989</v>
      </c>
      <c r="B74" s="44" t="s">
        <v>2990</v>
      </c>
      <c r="C74" s="74">
        <f>VLOOKUP(B74,Лист4!$B$2:$G$2034,6,0)</f>
        <v>317284</v>
      </c>
      <c r="D74" s="110" t="s">
        <v>6</v>
      </c>
      <c r="E74" s="111">
        <f t="shared" ref="E74:E137" si="1">C74-C74*$E$7</f>
        <v>317284</v>
      </c>
      <c r="F74" s="111"/>
    </row>
    <row r="75" spans="1:6" x14ac:dyDescent="0.25">
      <c r="A75" s="44" t="s">
        <v>2991</v>
      </c>
      <c r="B75" s="44" t="s">
        <v>2992</v>
      </c>
      <c r="C75" s="74">
        <f>VLOOKUP(B75,Лист4!$B$2:$G$2034,6,0)</f>
        <v>591723</v>
      </c>
      <c r="D75" s="110" t="s">
        <v>6</v>
      </c>
      <c r="E75" s="111">
        <f t="shared" si="1"/>
        <v>591723</v>
      </c>
      <c r="F75" s="111"/>
    </row>
    <row r="76" spans="1:6" x14ac:dyDescent="0.25">
      <c r="A76" s="44" t="s">
        <v>2993</v>
      </c>
      <c r="B76" s="44" t="s">
        <v>2994</v>
      </c>
      <c r="C76" s="74">
        <f>VLOOKUP(B76,Лист4!$B$2:$G$2034,6,0)</f>
        <v>473610</v>
      </c>
      <c r="D76" s="110" t="s">
        <v>6</v>
      </c>
      <c r="E76" s="111">
        <f t="shared" si="1"/>
        <v>473610</v>
      </c>
      <c r="F76" s="111"/>
    </row>
    <row r="77" spans="1:6" x14ac:dyDescent="0.25">
      <c r="A77" s="44" t="s">
        <v>2995</v>
      </c>
      <c r="B77" s="44" t="s">
        <v>2996</v>
      </c>
      <c r="C77" s="74">
        <f>VLOOKUP(B77,Лист4!$B$2:$G$2034,6,0)</f>
        <v>705204</v>
      </c>
      <c r="D77" s="110" t="s">
        <v>6</v>
      </c>
      <c r="E77" s="111">
        <f t="shared" si="1"/>
        <v>705204</v>
      </c>
      <c r="F77" s="111"/>
    </row>
    <row r="78" spans="1:6" x14ac:dyDescent="0.25">
      <c r="A78" s="44" t="s">
        <v>2997</v>
      </c>
      <c r="B78" s="44" t="s">
        <v>2998</v>
      </c>
      <c r="C78" s="74">
        <f>VLOOKUP(B78,Лист4!$B$2:$G$2034,6,0)</f>
        <v>800157</v>
      </c>
      <c r="D78" s="110" t="s">
        <v>6</v>
      </c>
      <c r="E78" s="111">
        <f t="shared" si="1"/>
        <v>800157</v>
      </c>
      <c r="F78" s="111"/>
    </row>
    <row r="79" spans="1:6" x14ac:dyDescent="0.25">
      <c r="A79" s="44" t="s">
        <v>2999</v>
      </c>
      <c r="B79" s="44" t="s">
        <v>3000</v>
      </c>
      <c r="C79" s="74">
        <f>VLOOKUP(B79,Лист4!$B$2:$G$2034,6,0)</f>
        <v>271833</v>
      </c>
      <c r="D79" s="110" t="s">
        <v>6</v>
      </c>
      <c r="E79" s="111">
        <f t="shared" si="1"/>
        <v>271833</v>
      </c>
      <c r="F79" s="111"/>
    </row>
    <row r="80" spans="1:6" x14ac:dyDescent="0.25">
      <c r="A80" s="44" t="s">
        <v>2999</v>
      </c>
      <c r="B80" s="44" t="s">
        <v>3000</v>
      </c>
      <c r="C80" s="74">
        <f>VLOOKUP(B80,Лист4!$B$2:$G$2034,6,0)</f>
        <v>271833</v>
      </c>
      <c r="D80" s="110" t="s">
        <v>6</v>
      </c>
      <c r="E80" s="111">
        <f t="shared" si="1"/>
        <v>271833</v>
      </c>
      <c r="F80" s="111"/>
    </row>
    <row r="81" spans="1:6" x14ac:dyDescent="0.25">
      <c r="A81" s="44" t="s">
        <v>3001</v>
      </c>
      <c r="B81" s="44" t="s">
        <v>3002</v>
      </c>
      <c r="C81" s="74">
        <f>VLOOKUP(B81,Лист4!$B$2:$G$2034,6,0)</f>
        <v>884689</v>
      </c>
      <c r="D81" s="110" t="s">
        <v>6</v>
      </c>
      <c r="E81" s="111">
        <f t="shared" si="1"/>
        <v>884689</v>
      </c>
      <c r="F81" s="111"/>
    </row>
    <row r="82" spans="1:6" x14ac:dyDescent="0.25">
      <c r="A82" s="44" t="s">
        <v>3003</v>
      </c>
      <c r="B82" s="44" t="s">
        <v>3004</v>
      </c>
      <c r="C82" s="74">
        <f>VLOOKUP(B82,Лист4!$B$2:$G$2034,6,0)</f>
        <v>705204</v>
      </c>
      <c r="D82" s="110" t="s">
        <v>6</v>
      </c>
      <c r="E82" s="111">
        <f t="shared" si="1"/>
        <v>705204</v>
      </c>
      <c r="F82" s="111"/>
    </row>
    <row r="83" spans="1:6" x14ac:dyDescent="0.25">
      <c r="A83" s="44" t="s">
        <v>3005</v>
      </c>
      <c r="B83" s="44" t="s">
        <v>3006</v>
      </c>
      <c r="C83" s="74">
        <f>VLOOKUP(B83,Лист4!$B$2:$G$2034,6,0)</f>
        <v>800157</v>
      </c>
      <c r="D83" s="110" t="s">
        <v>6</v>
      </c>
      <c r="E83" s="111">
        <f t="shared" si="1"/>
        <v>800157</v>
      </c>
      <c r="F83" s="111"/>
    </row>
    <row r="84" spans="1:6" x14ac:dyDescent="0.25">
      <c r="A84" s="44" t="s">
        <v>3007</v>
      </c>
      <c r="B84" s="44" t="s">
        <v>3008</v>
      </c>
      <c r="C84" s="74">
        <f>VLOOKUP(B84,Лист4!$B$2:$G$2034,6,0)</f>
        <v>88006</v>
      </c>
      <c r="D84" s="110" t="s">
        <v>6</v>
      </c>
      <c r="E84" s="111">
        <f t="shared" si="1"/>
        <v>88006</v>
      </c>
      <c r="F84" s="111"/>
    </row>
    <row r="85" spans="1:6" x14ac:dyDescent="0.25">
      <c r="A85" s="44" t="s">
        <v>3009</v>
      </c>
      <c r="B85" s="44" t="s">
        <v>3010</v>
      </c>
      <c r="C85" s="74">
        <f>VLOOKUP(B85,Лист4!$B$2:$G$2034,6,0)</f>
        <v>111165</v>
      </c>
      <c r="D85" s="110" t="s">
        <v>6</v>
      </c>
      <c r="E85" s="111">
        <f t="shared" si="1"/>
        <v>111165</v>
      </c>
      <c r="F85" s="111"/>
    </row>
    <row r="86" spans="1:6" x14ac:dyDescent="0.25">
      <c r="A86" s="44" t="s">
        <v>3011</v>
      </c>
      <c r="B86" s="44" t="s">
        <v>3012</v>
      </c>
      <c r="C86" s="74">
        <f>VLOOKUP(B86,Лист4!$B$2:$G$2034,6,0)</f>
        <v>164432</v>
      </c>
      <c r="D86" s="110" t="s">
        <v>6</v>
      </c>
      <c r="E86" s="111">
        <f t="shared" si="1"/>
        <v>164432</v>
      </c>
      <c r="F86" s="111"/>
    </row>
    <row r="87" spans="1:6" x14ac:dyDescent="0.25">
      <c r="A87" s="44" t="s">
        <v>3013</v>
      </c>
      <c r="B87" s="44" t="s">
        <v>3014</v>
      </c>
      <c r="C87" s="74">
        <f>VLOOKUP(B87,Лист4!$B$2:$G$2034,6,0)</f>
        <v>116955</v>
      </c>
      <c r="D87" s="110" t="s">
        <v>6</v>
      </c>
      <c r="E87" s="111">
        <f t="shared" si="1"/>
        <v>116955</v>
      </c>
      <c r="F87" s="111"/>
    </row>
    <row r="88" spans="1:6" x14ac:dyDescent="0.25">
      <c r="A88" s="44" t="s">
        <v>3015</v>
      </c>
      <c r="B88" s="44" t="s">
        <v>3016</v>
      </c>
      <c r="C88" s="74">
        <f>VLOOKUP(B88,Лист4!$B$2:$G$2034,6,0)</f>
        <v>79900</v>
      </c>
      <c r="D88" s="110" t="s">
        <v>6</v>
      </c>
      <c r="E88" s="111">
        <f t="shared" si="1"/>
        <v>79900</v>
      </c>
      <c r="F88" s="111"/>
    </row>
    <row r="89" spans="1:6" x14ac:dyDescent="0.25">
      <c r="A89" s="44" t="s">
        <v>3017</v>
      </c>
      <c r="B89" s="44" t="s">
        <v>3018</v>
      </c>
      <c r="C89" s="74">
        <f>VLOOKUP(B89,Лист4!$B$2:$G$2034,6,0)</f>
        <v>116955</v>
      </c>
      <c r="D89" s="110" t="s">
        <v>6</v>
      </c>
      <c r="E89" s="111">
        <f t="shared" si="1"/>
        <v>116955</v>
      </c>
      <c r="F89" s="111"/>
    </row>
    <row r="90" spans="1:6" x14ac:dyDescent="0.25">
      <c r="A90" s="44" t="s">
        <v>3019</v>
      </c>
      <c r="B90" s="44" t="s">
        <v>3020</v>
      </c>
      <c r="C90" s="74">
        <f>VLOOKUP(B90,Лист4!$B$2:$G$2034,6,0)</f>
        <v>148220</v>
      </c>
      <c r="D90" s="110" t="s">
        <v>6</v>
      </c>
      <c r="E90" s="111">
        <f t="shared" si="1"/>
        <v>148220</v>
      </c>
      <c r="F90" s="111"/>
    </row>
    <row r="91" spans="1:6" x14ac:dyDescent="0.25">
      <c r="A91" s="44" t="s">
        <v>3021</v>
      </c>
      <c r="B91" s="44" t="s">
        <v>3022</v>
      </c>
      <c r="C91" s="74">
        <f>VLOOKUP(B91,Лист4!$B$2:$G$2034,6,0)</f>
        <v>116955</v>
      </c>
      <c r="D91" s="110" t="s">
        <v>6</v>
      </c>
      <c r="E91" s="111">
        <f t="shared" si="1"/>
        <v>116955</v>
      </c>
      <c r="F91" s="111"/>
    </row>
    <row r="92" spans="1:6" x14ac:dyDescent="0.25">
      <c r="A92" s="44" t="s">
        <v>3023</v>
      </c>
      <c r="B92" s="44" t="s">
        <v>3024</v>
      </c>
      <c r="C92" s="74">
        <f>VLOOKUP(B92,Лист4!$B$2:$G$2034,6,0)</f>
        <v>152852</v>
      </c>
      <c r="D92" s="110" t="s">
        <v>6</v>
      </c>
      <c r="E92" s="111">
        <f t="shared" si="1"/>
        <v>152852</v>
      </c>
      <c r="F92" s="111"/>
    </row>
    <row r="93" spans="1:6" x14ac:dyDescent="0.25">
      <c r="A93" s="44" t="s">
        <v>3025</v>
      </c>
      <c r="B93" s="44" t="s">
        <v>3026</v>
      </c>
      <c r="C93" s="74">
        <f>VLOOKUP(B93,Лист4!$B$2:$G$2034,6,0)</f>
        <v>235068</v>
      </c>
      <c r="D93" s="110" t="s">
        <v>6</v>
      </c>
      <c r="E93" s="111">
        <f t="shared" si="1"/>
        <v>235068</v>
      </c>
      <c r="F93" s="111"/>
    </row>
    <row r="94" spans="1:6" x14ac:dyDescent="0.25">
      <c r="A94" s="44" t="s">
        <v>3027</v>
      </c>
      <c r="B94" s="44" t="s">
        <v>3028</v>
      </c>
      <c r="C94" s="74">
        <f>VLOOKUP(B94,Лист4!$B$2:$G$2034,6,0)</f>
        <v>305704</v>
      </c>
      <c r="D94" s="110" t="s">
        <v>6</v>
      </c>
      <c r="E94" s="111">
        <f t="shared" si="1"/>
        <v>305704</v>
      </c>
      <c r="F94" s="111"/>
    </row>
    <row r="95" spans="1:6" x14ac:dyDescent="0.25">
      <c r="A95" s="44" t="s">
        <v>3029</v>
      </c>
      <c r="B95" s="44" t="s">
        <v>3030</v>
      </c>
      <c r="C95" s="74">
        <f>VLOOKUP(B95,Лист4!$B$2:$G$2034,6,0)</f>
        <v>235068</v>
      </c>
      <c r="D95" s="110" t="s">
        <v>6</v>
      </c>
      <c r="E95" s="111">
        <f t="shared" si="1"/>
        <v>235068</v>
      </c>
      <c r="F95" s="111"/>
    </row>
    <row r="96" spans="1:6" x14ac:dyDescent="0.25">
      <c r="A96" s="44" t="s">
        <v>3031</v>
      </c>
      <c r="B96" s="44" t="s">
        <v>3032</v>
      </c>
      <c r="C96" s="74">
        <f>VLOOKUP(B96,Лист4!$B$2:$G$2034,6,0)</f>
        <v>129693</v>
      </c>
      <c r="D96" s="110" t="s">
        <v>6</v>
      </c>
      <c r="E96" s="111">
        <f t="shared" si="1"/>
        <v>129693</v>
      </c>
      <c r="F96" s="111"/>
    </row>
    <row r="97" spans="1:6" x14ac:dyDescent="0.25">
      <c r="A97" s="44" t="s">
        <v>3033</v>
      </c>
      <c r="B97" s="44" t="s">
        <v>3034</v>
      </c>
      <c r="C97" s="74">
        <f>VLOOKUP(B97,Лист4!$B$2:$G$2034,6,0)</f>
        <v>158642</v>
      </c>
      <c r="D97" s="110" t="s">
        <v>6</v>
      </c>
      <c r="E97" s="111">
        <f t="shared" si="1"/>
        <v>158642</v>
      </c>
      <c r="F97" s="111"/>
    </row>
    <row r="98" spans="1:6" x14ac:dyDescent="0.25">
      <c r="A98" s="44" t="s">
        <v>3035</v>
      </c>
      <c r="B98" s="44" t="s">
        <v>3036</v>
      </c>
      <c r="C98" s="74">
        <f>VLOOKUP(B98,Лист4!$B$2:$G$2034,6,0)</f>
        <v>129693</v>
      </c>
      <c r="D98" s="110" t="s">
        <v>6</v>
      </c>
      <c r="E98" s="111">
        <f t="shared" si="1"/>
        <v>129693</v>
      </c>
      <c r="F98" s="111"/>
    </row>
    <row r="99" spans="1:6" x14ac:dyDescent="0.25">
      <c r="A99" s="44" t="s">
        <v>3037</v>
      </c>
      <c r="B99" s="44" t="s">
        <v>3038</v>
      </c>
      <c r="C99" s="74">
        <f>VLOOKUP(B99,Лист4!$B$2:$G$2034,6,0)</f>
        <v>253595</v>
      </c>
      <c r="D99" s="110" t="s">
        <v>6</v>
      </c>
      <c r="E99" s="111">
        <f t="shared" si="1"/>
        <v>253595</v>
      </c>
      <c r="F99" s="111"/>
    </row>
    <row r="100" spans="1:6" x14ac:dyDescent="0.25">
      <c r="A100" s="44" t="s">
        <v>3039</v>
      </c>
      <c r="B100" s="44" t="s">
        <v>3040</v>
      </c>
      <c r="C100" s="74">
        <f>VLOOKUP(B100,Лист4!$B$2:$G$2034,6,0)</f>
        <v>325390</v>
      </c>
      <c r="D100" s="110" t="s">
        <v>6</v>
      </c>
      <c r="E100" s="111">
        <f t="shared" si="1"/>
        <v>325390</v>
      </c>
      <c r="F100" s="111"/>
    </row>
    <row r="101" spans="1:6" x14ac:dyDescent="0.25">
      <c r="A101" s="44" t="s">
        <v>3041</v>
      </c>
      <c r="B101" s="44" t="s">
        <v>3042</v>
      </c>
      <c r="C101" s="74">
        <f>VLOOKUP(B101,Лист4!$B$2:$G$2034,6,0)</f>
        <v>253595</v>
      </c>
      <c r="D101" s="110" t="s">
        <v>6</v>
      </c>
      <c r="E101" s="111">
        <f t="shared" si="1"/>
        <v>253595</v>
      </c>
      <c r="F101" s="111"/>
    </row>
    <row r="102" spans="1:6" x14ac:dyDescent="0.25">
      <c r="A102" s="44" t="s">
        <v>3043</v>
      </c>
      <c r="B102" s="44" t="s">
        <v>3044</v>
      </c>
      <c r="C102" s="74">
        <f>VLOOKUP(B102,Лист4!$B$2:$G$2034,6,0)</f>
        <v>123903</v>
      </c>
      <c r="D102" s="110" t="s">
        <v>6</v>
      </c>
      <c r="E102" s="111">
        <f t="shared" si="1"/>
        <v>123903</v>
      </c>
      <c r="F102" s="111"/>
    </row>
    <row r="103" spans="1:6" x14ac:dyDescent="0.25">
      <c r="A103" s="44" t="s">
        <v>3045</v>
      </c>
      <c r="B103" s="44" t="s">
        <v>3046</v>
      </c>
      <c r="C103" s="74">
        <f>VLOOKUP(B103,Лист4!$B$2:$G$2034,6,0)</f>
        <v>164432</v>
      </c>
      <c r="D103" s="110" t="s">
        <v>6</v>
      </c>
      <c r="E103" s="111">
        <f t="shared" si="1"/>
        <v>164432</v>
      </c>
      <c r="F103" s="111"/>
    </row>
    <row r="104" spans="1:6" x14ac:dyDescent="0.25">
      <c r="A104" s="44" t="s">
        <v>3047</v>
      </c>
      <c r="B104" s="44" t="s">
        <v>3048</v>
      </c>
      <c r="C104" s="74">
        <f>VLOOKUP(B104,Лист4!$B$2:$G$2034,6,0)</f>
        <v>123903</v>
      </c>
      <c r="D104" s="110" t="s">
        <v>6</v>
      </c>
      <c r="E104" s="111">
        <f t="shared" si="1"/>
        <v>123903</v>
      </c>
      <c r="F104" s="111"/>
    </row>
    <row r="105" spans="1:6" x14ac:dyDescent="0.25">
      <c r="A105" s="44" t="s">
        <v>3049</v>
      </c>
      <c r="B105" s="44" t="s">
        <v>3050</v>
      </c>
      <c r="C105" s="74">
        <f>VLOOKUP(B105,Лист4!$B$2:$G$2034,6,0)</f>
        <v>164432</v>
      </c>
      <c r="D105" s="110" t="s">
        <v>6</v>
      </c>
      <c r="E105" s="111">
        <f t="shared" si="1"/>
        <v>164432</v>
      </c>
      <c r="F105" s="111"/>
    </row>
    <row r="106" spans="1:6" x14ac:dyDescent="0.25">
      <c r="A106" s="44" t="s">
        <v>3051</v>
      </c>
      <c r="B106" s="44" t="s">
        <v>3052</v>
      </c>
      <c r="C106" s="74">
        <f>VLOOKUP(B106,Лист4!$B$2:$G$2034,6,0)</f>
        <v>123903</v>
      </c>
      <c r="D106" s="110" t="s">
        <v>6</v>
      </c>
      <c r="E106" s="111">
        <f t="shared" si="1"/>
        <v>123903</v>
      </c>
      <c r="F106" s="111"/>
    </row>
    <row r="107" spans="1:6" x14ac:dyDescent="0.25">
      <c r="A107" s="44" t="s">
        <v>3053</v>
      </c>
      <c r="B107" s="44" t="s">
        <v>3054</v>
      </c>
      <c r="C107" s="74">
        <f>VLOOKUP(B107,Лист4!$B$2:$G$2034,6,0)</f>
        <v>235068</v>
      </c>
      <c r="D107" s="110" t="s">
        <v>6</v>
      </c>
      <c r="E107" s="111">
        <f t="shared" si="1"/>
        <v>235068</v>
      </c>
      <c r="F107" s="111"/>
    </row>
    <row r="108" spans="1:6" x14ac:dyDescent="0.25">
      <c r="A108" s="44" t="s">
        <v>3055</v>
      </c>
      <c r="B108" s="44" t="s">
        <v>3056</v>
      </c>
      <c r="C108" s="74">
        <f>VLOOKUP(B108,Лист4!$B$2:$G$2034,6,0)</f>
        <v>323074</v>
      </c>
      <c r="D108" s="110" t="s">
        <v>6</v>
      </c>
      <c r="E108" s="111">
        <f t="shared" si="1"/>
        <v>323074</v>
      </c>
      <c r="F108" s="111"/>
    </row>
    <row r="109" spans="1:6" x14ac:dyDescent="0.25">
      <c r="A109" s="44" t="s">
        <v>3057</v>
      </c>
      <c r="B109" s="44" t="s">
        <v>3058</v>
      </c>
      <c r="C109" s="74">
        <f>VLOOKUP(B109,Лист4!$B$2:$G$2034,6,0)</f>
        <v>235068</v>
      </c>
      <c r="D109" s="110" t="s">
        <v>6</v>
      </c>
      <c r="E109" s="111">
        <f t="shared" si="1"/>
        <v>235068</v>
      </c>
      <c r="F109" s="111"/>
    </row>
    <row r="110" spans="1:6" x14ac:dyDescent="0.25">
      <c r="A110" s="44" t="s">
        <v>3059</v>
      </c>
      <c r="B110" s="44" t="s">
        <v>3060</v>
      </c>
      <c r="C110" s="74">
        <f>VLOOKUP(B110,Лист4!$B$2:$G$2034,6,0)</f>
        <v>323074</v>
      </c>
      <c r="D110" s="110" t="s">
        <v>6</v>
      </c>
      <c r="E110" s="111">
        <f t="shared" si="1"/>
        <v>323074</v>
      </c>
      <c r="F110" s="111"/>
    </row>
    <row r="111" spans="1:6" x14ac:dyDescent="0.25">
      <c r="A111" s="44" t="s">
        <v>3061</v>
      </c>
      <c r="B111" s="44" t="s">
        <v>3062</v>
      </c>
      <c r="C111" s="74">
        <f>VLOOKUP(B111,Лист4!$B$2:$G$2034,6,0)</f>
        <v>235068</v>
      </c>
      <c r="D111" s="110" t="s">
        <v>6</v>
      </c>
      <c r="E111" s="111">
        <f t="shared" si="1"/>
        <v>235068</v>
      </c>
      <c r="F111" s="111"/>
    </row>
    <row r="112" spans="1:6" x14ac:dyDescent="0.25">
      <c r="A112" s="44" t="s">
        <v>3063</v>
      </c>
      <c r="B112" s="44" t="s">
        <v>3064</v>
      </c>
      <c r="C112" s="74">
        <f>VLOOKUP(B112,Лист4!$B$2:$G$2034,6,0)</f>
        <v>176011</v>
      </c>
      <c r="D112" s="110" t="s">
        <v>6</v>
      </c>
      <c r="E112" s="111">
        <f t="shared" si="1"/>
        <v>176011</v>
      </c>
      <c r="F112" s="111"/>
    </row>
    <row r="113" spans="1:6" x14ac:dyDescent="0.25">
      <c r="A113" s="44" t="s">
        <v>3065</v>
      </c>
      <c r="B113" s="44" t="s">
        <v>3066</v>
      </c>
      <c r="C113" s="74">
        <f>VLOOKUP(B113,Лист4!$B$2:$G$2034,6,0)</f>
        <v>147062</v>
      </c>
      <c r="D113" s="110" t="s">
        <v>6</v>
      </c>
      <c r="E113" s="111">
        <f t="shared" si="1"/>
        <v>147062</v>
      </c>
      <c r="F113" s="111"/>
    </row>
    <row r="114" spans="1:6" x14ac:dyDescent="0.25">
      <c r="A114" s="44" t="s">
        <v>3067</v>
      </c>
      <c r="B114" s="44" t="s">
        <v>3068</v>
      </c>
      <c r="C114" s="74">
        <f>VLOOKUP(B114,Лист4!$B$2:$G$2034,6,0)</f>
        <v>176011</v>
      </c>
      <c r="D114" s="110" t="s">
        <v>6</v>
      </c>
      <c r="E114" s="111">
        <f t="shared" si="1"/>
        <v>176011</v>
      </c>
      <c r="F114" s="111"/>
    </row>
    <row r="115" spans="1:6" x14ac:dyDescent="0.25">
      <c r="A115" s="44" t="s">
        <v>3069</v>
      </c>
      <c r="B115" s="44" t="s">
        <v>3070</v>
      </c>
      <c r="C115" s="74">
        <f>VLOOKUP(B115,Лист4!$B$2:$G$2034,6,0)</f>
        <v>147062</v>
      </c>
      <c r="D115" s="110" t="s">
        <v>6</v>
      </c>
      <c r="E115" s="111">
        <f t="shared" si="1"/>
        <v>147062</v>
      </c>
      <c r="F115" s="111"/>
    </row>
    <row r="116" spans="1:6" x14ac:dyDescent="0.25">
      <c r="A116" s="44" t="s">
        <v>3071</v>
      </c>
      <c r="B116" s="44" t="s">
        <v>3072</v>
      </c>
      <c r="C116" s="74">
        <f>VLOOKUP(B116,Лист4!$B$2:$G$2034,6,0)</f>
        <v>177169</v>
      </c>
      <c r="D116" s="110" t="s">
        <v>6</v>
      </c>
      <c r="E116" s="111">
        <f t="shared" si="1"/>
        <v>177169</v>
      </c>
      <c r="F116" s="111"/>
    </row>
    <row r="117" spans="1:6" x14ac:dyDescent="0.25">
      <c r="A117" s="44" t="s">
        <v>3073</v>
      </c>
      <c r="B117" s="44" t="s">
        <v>3074</v>
      </c>
      <c r="C117" s="74">
        <f>VLOOKUP(B117,Лист4!$B$2:$G$2034,6,0)</f>
        <v>354339</v>
      </c>
      <c r="D117" s="110" t="s">
        <v>6</v>
      </c>
      <c r="E117" s="111">
        <f t="shared" si="1"/>
        <v>354339</v>
      </c>
      <c r="F117" s="111"/>
    </row>
    <row r="118" spans="1:6" x14ac:dyDescent="0.25">
      <c r="A118" s="44" t="s">
        <v>3075</v>
      </c>
      <c r="B118" s="44" t="s">
        <v>3076</v>
      </c>
      <c r="C118" s="74">
        <f>VLOOKUP(B118,Лист4!$B$2:$G$2034,6,0)</f>
        <v>294124</v>
      </c>
      <c r="D118" s="110" t="s">
        <v>6</v>
      </c>
      <c r="E118" s="111">
        <f t="shared" si="1"/>
        <v>294124</v>
      </c>
      <c r="F118" s="111"/>
    </row>
    <row r="119" spans="1:6" x14ac:dyDescent="0.25">
      <c r="A119" s="44" t="s">
        <v>3077</v>
      </c>
      <c r="B119" s="44" t="s">
        <v>3078</v>
      </c>
      <c r="C119" s="74">
        <f>VLOOKUP(B119,Лист4!$B$2:$G$2034,6,0)</f>
        <v>354339</v>
      </c>
      <c r="D119" s="110" t="s">
        <v>6</v>
      </c>
      <c r="E119" s="111">
        <f t="shared" si="1"/>
        <v>354339</v>
      </c>
      <c r="F119" s="111"/>
    </row>
    <row r="120" spans="1:6" x14ac:dyDescent="0.25">
      <c r="A120" s="44" t="s">
        <v>3079</v>
      </c>
      <c r="B120" s="44" t="s">
        <v>3080</v>
      </c>
      <c r="C120" s="74">
        <f>VLOOKUP(B120,Лист4!$B$2:$G$2034,6,0)</f>
        <v>294124</v>
      </c>
      <c r="D120" s="110" t="s">
        <v>6</v>
      </c>
      <c r="E120" s="111">
        <f t="shared" si="1"/>
        <v>294124</v>
      </c>
      <c r="F120" s="111"/>
    </row>
    <row r="121" spans="1:6" x14ac:dyDescent="0.25">
      <c r="A121" s="44" t="s">
        <v>3081</v>
      </c>
      <c r="B121" s="44" t="s">
        <v>3082</v>
      </c>
      <c r="C121" s="74">
        <f>VLOOKUP(B121,Лист4!$B$2:$G$2034,6,0)</f>
        <v>331179</v>
      </c>
      <c r="D121" s="110" t="s">
        <v>6</v>
      </c>
      <c r="E121" s="111">
        <f t="shared" si="1"/>
        <v>331179</v>
      </c>
      <c r="F121" s="111"/>
    </row>
    <row r="122" spans="1:6" x14ac:dyDescent="0.25">
      <c r="A122" s="44" t="s">
        <v>3083</v>
      </c>
      <c r="B122" s="44" t="s">
        <v>3084</v>
      </c>
      <c r="C122" s="74">
        <f>VLOOKUP(B122,Лист4!$B$2:$G$2034,6,0)</f>
        <v>389078</v>
      </c>
      <c r="D122" s="110" t="s">
        <v>6</v>
      </c>
      <c r="E122" s="111">
        <f t="shared" si="1"/>
        <v>389078</v>
      </c>
      <c r="F122" s="111"/>
    </row>
    <row r="123" spans="1:6" x14ac:dyDescent="0.25">
      <c r="A123" s="44" t="s">
        <v>3085</v>
      </c>
      <c r="B123" s="44" t="s">
        <v>3086</v>
      </c>
      <c r="C123" s="74">
        <f>VLOOKUP(B123,Лист4!$B$2:$G$2034,6,0)</f>
        <v>313810</v>
      </c>
      <c r="D123" s="110" t="s">
        <v>6</v>
      </c>
      <c r="E123" s="111">
        <f t="shared" si="1"/>
        <v>313810</v>
      </c>
      <c r="F123" s="111"/>
    </row>
    <row r="124" spans="1:6" x14ac:dyDescent="0.25">
      <c r="A124" s="44" t="s">
        <v>3087</v>
      </c>
      <c r="B124" s="44" t="s">
        <v>3088</v>
      </c>
      <c r="C124" s="74">
        <f>VLOOKUP(B124,Лист4!$B$2:$G$2034,6,0)</f>
        <v>319600</v>
      </c>
      <c r="D124" s="110" t="s">
        <v>6</v>
      </c>
      <c r="E124" s="111">
        <f t="shared" si="1"/>
        <v>319600</v>
      </c>
      <c r="F124" s="111"/>
    </row>
    <row r="125" spans="1:6" x14ac:dyDescent="0.25">
      <c r="A125" s="44" t="s">
        <v>3089</v>
      </c>
      <c r="B125" s="44" t="s">
        <v>3090</v>
      </c>
      <c r="C125" s="74">
        <f>VLOOKUP(B125,Лист4!$B$2:$G$2034,6,0)</f>
        <v>396026</v>
      </c>
      <c r="D125" s="110" t="s">
        <v>6</v>
      </c>
      <c r="E125" s="111">
        <f t="shared" si="1"/>
        <v>396026</v>
      </c>
      <c r="F125" s="111"/>
    </row>
    <row r="126" spans="1:6" x14ac:dyDescent="0.25">
      <c r="A126" s="44" t="s">
        <v>3091</v>
      </c>
      <c r="B126" s="44" t="s">
        <v>3092</v>
      </c>
      <c r="C126" s="74">
        <f>VLOOKUP(B126,Лист4!$B$2:$G$2034,6,0)</f>
        <v>12</v>
      </c>
      <c r="D126" s="110" t="s">
        <v>6</v>
      </c>
      <c r="E126" s="111">
        <f t="shared" si="1"/>
        <v>12</v>
      </c>
      <c r="F126" s="111"/>
    </row>
    <row r="127" spans="1:6" x14ac:dyDescent="0.25">
      <c r="A127" s="44" t="s">
        <v>3093</v>
      </c>
      <c r="B127" s="44" t="s">
        <v>3094</v>
      </c>
      <c r="C127" s="74">
        <f>VLOOKUP(B127,Лист4!$B$2:$G$2034,6,0)</f>
        <v>12</v>
      </c>
      <c r="D127" s="110" t="s">
        <v>6</v>
      </c>
      <c r="E127" s="111">
        <f t="shared" si="1"/>
        <v>12</v>
      </c>
      <c r="F127" s="111"/>
    </row>
    <row r="128" spans="1:6" x14ac:dyDescent="0.25">
      <c r="A128" s="44" t="s">
        <v>3095</v>
      </c>
      <c r="B128" s="44" t="s">
        <v>3096</v>
      </c>
      <c r="C128" s="74">
        <f>VLOOKUP(B128,Лист4!$B$2:$G$2034,6,0)</f>
        <v>12</v>
      </c>
      <c r="D128" s="110" t="s">
        <v>6</v>
      </c>
      <c r="E128" s="111">
        <f t="shared" si="1"/>
        <v>12</v>
      </c>
      <c r="F128" s="111"/>
    </row>
    <row r="129" spans="1:6" x14ac:dyDescent="0.25">
      <c r="A129" s="44" t="s">
        <v>3097</v>
      </c>
      <c r="B129" s="44" t="s">
        <v>3098</v>
      </c>
      <c r="C129" s="74">
        <f>VLOOKUP(B129,Лист4!$B$2:$G$2034,6,0)</f>
        <v>12</v>
      </c>
      <c r="D129" s="110" t="s">
        <v>6</v>
      </c>
      <c r="E129" s="111">
        <f t="shared" si="1"/>
        <v>12</v>
      </c>
      <c r="F129" s="111"/>
    </row>
    <row r="130" spans="1:6" x14ac:dyDescent="0.25">
      <c r="A130" s="44" t="s">
        <v>3099</v>
      </c>
      <c r="B130" s="44" t="s">
        <v>3100</v>
      </c>
      <c r="C130" s="74">
        <f>VLOOKUP(B130,Лист4!$B$2:$G$2034,6,0)</f>
        <v>404132</v>
      </c>
      <c r="D130" s="110" t="s">
        <v>6</v>
      </c>
      <c r="E130" s="111">
        <f t="shared" si="1"/>
        <v>404132</v>
      </c>
      <c r="F130" s="111"/>
    </row>
    <row r="131" spans="1:6" x14ac:dyDescent="0.25">
      <c r="A131" s="44" t="s">
        <v>3101</v>
      </c>
      <c r="B131" s="44" t="s">
        <v>3102</v>
      </c>
      <c r="C131" s="74">
        <f>VLOOKUP(B131,Лист4!$B$2:$G$2034,6,0)</f>
        <v>520508</v>
      </c>
      <c r="D131" s="110" t="s">
        <v>6</v>
      </c>
      <c r="E131" s="111">
        <f t="shared" si="1"/>
        <v>520508</v>
      </c>
      <c r="F131" s="111"/>
    </row>
    <row r="132" spans="1:6" x14ac:dyDescent="0.25">
      <c r="A132" s="44" t="s">
        <v>3103</v>
      </c>
      <c r="B132" s="44" t="s">
        <v>3104</v>
      </c>
      <c r="C132" s="74">
        <f>VLOOKUP(B132,Лист4!$B$2:$G$2034,6,0)</f>
        <v>490979</v>
      </c>
      <c r="D132" s="110" t="s">
        <v>6</v>
      </c>
      <c r="E132" s="111">
        <f t="shared" si="1"/>
        <v>490979</v>
      </c>
      <c r="F132" s="111"/>
    </row>
    <row r="133" spans="1:6" x14ac:dyDescent="0.25">
      <c r="A133" s="44" t="s">
        <v>3105</v>
      </c>
      <c r="B133" s="44" t="s">
        <v>3106</v>
      </c>
      <c r="C133" s="74">
        <f>VLOOKUP(B133,Лист4!$B$2:$G$2034,6,0)</f>
        <v>433660</v>
      </c>
      <c r="D133" s="110" t="s">
        <v>6</v>
      </c>
      <c r="E133" s="111">
        <f t="shared" si="1"/>
        <v>433660</v>
      </c>
      <c r="F133" s="111"/>
    </row>
    <row r="134" spans="1:6" x14ac:dyDescent="0.25">
      <c r="A134" s="44" t="s">
        <v>3107</v>
      </c>
      <c r="B134" s="44" t="s">
        <v>3108</v>
      </c>
      <c r="C134" s="74">
        <f>VLOOKUP(B134,Лист4!$B$2:$G$2034,6,0)</f>
        <v>578406</v>
      </c>
      <c r="D134" s="110" t="s">
        <v>6</v>
      </c>
      <c r="E134" s="111">
        <f t="shared" si="1"/>
        <v>578406</v>
      </c>
      <c r="F134" s="111"/>
    </row>
    <row r="135" spans="1:6" x14ac:dyDescent="0.25">
      <c r="A135" s="44" t="s">
        <v>3109</v>
      </c>
      <c r="B135" s="44" t="s">
        <v>3110</v>
      </c>
      <c r="C135" s="74">
        <f>VLOOKUP(B135,Лист4!$B$2:$G$2034,6,0)</f>
        <v>491558</v>
      </c>
      <c r="D135" s="110" t="s">
        <v>6</v>
      </c>
      <c r="E135" s="111">
        <f t="shared" si="1"/>
        <v>491558</v>
      </c>
      <c r="F135" s="111"/>
    </row>
    <row r="136" spans="1:6" x14ac:dyDescent="0.25">
      <c r="A136" s="44" t="s">
        <v>3111</v>
      </c>
      <c r="B136" s="44" t="s">
        <v>3112</v>
      </c>
      <c r="C136" s="74">
        <f>VLOOKUP(B136,Лист4!$B$2:$G$2034,6,0)</f>
        <v>12</v>
      </c>
      <c r="D136" s="110" t="s">
        <v>6</v>
      </c>
      <c r="E136" s="111">
        <f t="shared" si="1"/>
        <v>12</v>
      </c>
      <c r="F136" s="111"/>
    </row>
    <row r="137" spans="1:6" x14ac:dyDescent="0.25">
      <c r="A137" s="44" t="s">
        <v>3113</v>
      </c>
      <c r="B137" s="44" t="s">
        <v>3114</v>
      </c>
      <c r="C137" s="74">
        <f>VLOOKUP(B137,Лист4!$B$2:$G$2034,6,0)</f>
        <v>12</v>
      </c>
      <c r="D137" s="110" t="s">
        <v>6</v>
      </c>
      <c r="E137" s="111">
        <f t="shared" si="1"/>
        <v>12</v>
      </c>
      <c r="F137" s="111"/>
    </row>
    <row r="138" spans="1:6" x14ac:dyDescent="0.25">
      <c r="A138" s="44" t="s">
        <v>3115</v>
      </c>
      <c r="B138" s="44" t="s">
        <v>3116</v>
      </c>
      <c r="C138" s="74">
        <f>VLOOKUP(B138,Лист4!$B$2:$G$2034,6,0)</f>
        <v>12</v>
      </c>
      <c r="D138" s="110" t="s">
        <v>6</v>
      </c>
      <c r="E138" s="111">
        <f t="shared" ref="E138:E168" si="2">C138-C138*$E$7</f>
        <v>12</v>
      </c>
      <c r="F138" s="111"/>
    </row>
    <row r="139" spans="1:6" x14ac:dyDescent="0.25">
      <c r="A139" s="44" t="s">
        <v>3117</v>
      </c>
      <c r="B139" s="44" t="s">
        <v>3118</v>
      </c>
      <c r="C139" s="74">
        <f>VLOOKUP(B139,Лист4!$B$2:$G$2034,6,0)</f>
        <v>12</v>
      </c>
      <c r="D139" s="110" t="s">
        <v>6</v>
      </c>
      <c r="E139" s="111">
        <f t="shared" si="2"/>
        <v>12</v>
      </c>
      <c r="F139" s="111"/>
    </row>
    <row r="140" spans="1:6" x14ac:dyDescent="0.25">
      <c r="A140" s="44" t="s">
        <v>3119</v>
      </c>
      <c r="B140" s="44" t="s">
        <v>3120</v>
      </c>
      <c r="C140" s="74">
        <f>VLOOKUP(B140,Лист4!$B$2:$G$2034,6,0)</f>
        <v>491558</v>
      </c>
      <c r="D140" s="110" t="s">
        <v>6</v>
      </c>
      <c r="E140" s="111">
        <f t="shared" si="2"/>
        <v>491558</v>
      </c>
      <c r="F140" s="111"/>
    </row>
    <row r="141" spans="1:6" x14ac:dyDescent="0.25">
      <c r="A141" s="44" t="s">
        <v>3121</v>
      </c>
      <c r="B141" s="44" t="s">
        <v>3122</v>
      </c>
      <c r="C141" s="74">
        <f>VLOOKUP(B141,Лист4!$B$2:$G$2034,6,0)</f>
        <v>607355</v>
      </c>
      <c r="D141" s="110" t="s">
        <v>6</v>
      </c>
      <c r="E141" s="111">
        <f t="shared" si="2"/>
        <v>607355</v>
      </c>
      <c r="F141" s="111"/>
    </row>
    <row r="142" spans="1:6" x14ac:dyDescent="0.25">
      <c r="A142" s="44" t="s">
        <v>3123</v>
      </c>
      <c r="B142" s="44" t="s">
        <v>3124</v>
      </c>
      <c r="C142" s="74">
        <f>VLOOKUP(B142,Лист4!$B$2:$G$2034,6,0)</f>
        <v>529192</v>
      </c>
      <c r="D142" s="110" t="s">
        <v>6</v>
      </c>
      <c r="E142" s="111">
        <f t="shared" si="2"/>
        <v>529192</v>
      </c>
      <c r="F142" s="111"/>
    </row>
    <row r="143" spans="1:6" x14ac:dyDescent="0.25">
      <c r="A143" s="44" t="s">
        <v>3125</v>
      </c>
      <c r="B143" s="44" t="s">
        <v>3126</v>
      </c>
      <c r="C143" s="74">
        <f>VLOOKUP(B143,Лист4!$B$2:$G$2034,6,0)</f>
        <v>472452</v>
      </c>
      <c r="D143" s="110" t="s">
        <v>6</v>
      </c>
      <c r="E143" s="111">
        <f t="shared" si="2"/>
        <v>472452</v>
      </c>
      <c r="F143" s="111"/>
    </row>
    <row r="144" spans="1:6" x14ac:dyDescent="0.25">
      <c r="A144" s="44" t="s">
        <v>3127</v>
      </c>
      <c r="B144" s="44" t="s">
        <v>3128</v>
      </c>
      <c r="C144" s="74">
        <f>VLOOKUP(B144,Лист4!$B$2:$G$2034,6,0)</f>
        <v>442345</v>
      </c>
      <c r="D144" s="110" t="s">
        <v>6</v>
      </c>
      <c r="E144" s="111">
        <f t="shared" si="2"/>
        <v>442345</v>
      </c>
      <c r="F144" s="111"/>
    </row>
    <row r="145" spans="1:6" x14ac:dyDescent="0.25">
      <c r="A145" s="44" t="s">
        <v>3129</v>
      </c>
      <c r="B145" s="44" t="s">
        <v>3130</v>
      </c>
      <c r="C145" s="74">
        <f>VLOOKUP(B145,Лист4!$B$2:$G$2034,6,0)</f>
        <v>531508</v>
      </c>
      <c r="D145" s="110" t="s">
        <v>6</v>
      </c>
      <c r="E145" s="111">
        <f t="shared" si="2"/>
        <v>531508</v>
      </c>
      <c r="F145" s="111"/>
    </row>
    <row r="146" spans="1:6" x14ac:dyDescent="0.25">
      <c r="A146" s="44" t="s">
        <v>3131</v>
      </c>
      <c r="B146" s="44" t="s">
        <v>3132</v>
      </c>
      <c r="C146" s="74">
        <f>VLOOKUP(B146,Лист4!$B$2:$G$2034,6,0)</f>
        <v>560457</v>
      </c>
      <c r="D146" s="110" t="s">
        <v>6</v>
      </c>
      <c r="E146" s="111">
        <f t="shared" si="2"/>
        <v>560457</v>
      </c>
      <c r="F146" s="111"/>
    </row>
    <row r="147" spans="1:6" x14ac:dyDescent="0.25">
      <c r="A147" s="44" t="s">
        <v>3133</v>
      </c>
      <c r="B147" s="44" t="s">
        <v>3134</v>
      </c>
      <c r="C147" s="74">
        <f>VLOOKUP(B147,Лист4!$B$2:$G$2034,6,0)</f>
        <v>520508</v>
      </c>
      <c r="D147" s="110" t="s">
        <v>6</v>
      </c>
      <c r="E147" s="111">
        <f t="shared" si="2"/>
        <v>520508</v>
      </c>
      <c r="F147" s="111"/>
    </row>
    <row r="148" spans="1:6" x14ac:dyDescent="0.25">
      <c r="A148" s="44" t="s">
        <v>3135</v>
      </c>
      <c r="B148" s="44" t="s">
        <v>3136</v>
      </c>
      <c r="C148" s="74">
        <f>VLOOKUP(B148,Лист4!$B$2:$G$2034,6,0)</f>
        <v>578406</v>
      </c>
      <c r="D148" s="110" t="s">
        <v>6</v>
      </c>
      <c r="E148" s="111">
        <f t="shared" si="2"/>
        <v>578406</v>
      </c>
      <c r="F148" s="111"/>
    </row>
    <row r="149" spans="1:6" x14ac:dyDescent="0.25">
      <c r="A149" s="44" t="s">
        <v>3137</v>
      </c>
      <c r="B149" s="44" t="s">
        <v>3138</v>
      </c>
      <c r="C149" s="74">
        <f>VLOOKUP(B149,Лист4!$B$2:$G$2034,6,0)</f>
        <v>636305</v>
      </c>
      <c r="D149" s="110" t="s">
        <v>6</v>
      </c>
      <c r="E149" s="111">
        <f t="shared" si="2"/>
        <v>636305</v>
      </c>
      <c r="F149" s="111"/>
    </row>
    <row r="150" spans="1:6" x14ac:dyDescent="0.25">
      <c r="A150" s="44" t="s">
        <v>3139</v>
      </c>
      <c r="B150" s="44" t="s">
        <v>3140</v>
      </c>
      <c r="C150" s="74">
        <f>VLOOKUP(B150,Лист4!$B$2:$G$2034,6,0)</f>
        <v>665254</v>
      </c>
      <c r="D150" s="110" t="s">
        <v>6</v>
      </c>
      <c r="E150" s="111">
        <f t="shared" si="2"/>
        <v>665254</v>
      </c>
      <c r="F150" s="111"/>
    </row>
    <row r="151" spans="1:6" x14ac:dyDescent="0.25">
      <c r="A151" s="44" t="s">
        <v>3141</v>
      </c>
      <c r="B151" s="44" t="s">
        <v>3142</v>
      </c>
      <c r="C151" s="74">
        <f>VLOOKUP(B151,Лист4!$B$2:$G$2034,6,0)</f>
        <v>723152</v>
      </c>
      <c r="D151" s="110" t="s">
        <v>6</v>
      </c>
      <c r="E151" s="111">
        <f t="shared" si="2"/>
        <v>723152</v>
      </c>
      <c r="F151" s="111"/>
    </row>
    <row r="152" spans="1:6" x14ac:dyDescent="0.25">
      <c r="A152" s="44" t="s">
        <v>3143</v>
      </c>
      <c r="B152" s="44" t="s">
        <v>3144</v>
      </c>
      <c r="C152" s="74">
        <f>VLOOKUP(B152,Лист4!$B$2:$G$2034,6,0)</f>
        <v>607355</v>
      </c>
      <c r="D152" s="110" t="s">
        <v>6</v>
      </c>
      <c r="E152" s="111">
        <f t="shared" si="2"/>
        <v>607355</v>
      </c>
      <c r="F152" s="111"/>
    </row>
    <row r="153" spans="1:6" x14ac:dyDescent="0.25">
      <c r="A153" s="44" t="s">
        <v>3145</v>
      </c>
      <c r="B153" s="44" t="s">
        <v>3146</v>
      </c>
      <c r="C153" s="74">
        <f>VLOOKUP(B153,Лист4!$B$2:$G$2034,6,0)</f>
        <v>973853</v>
      </c>
      <c r="D153" s="110" t="s">
        <v>6</v>
      </c>
      <c r="E153" s="111">
        <f t="shared" si="2"/>
        <v>973853</v>
      </c>
      <c r="F153" s="111"/>
    </row>
    <row r="154" spans="1:6" x14ac:dyDescent="0.25">
      <c r="A154" s="44" t="s">
        <v>3147</v>
      </c>
      <c r="B154" s="44" t="s">
        <v>3148</v>
      </c>
      <c r="C154" s="74">
        <f>VLOOKUP(B154,Лист4!$B$2:$G$2034,6,0)</f>
        <v>1021330</v>
      </c>
      <c r="D154" s="110" t="s">
        <v>6</v>
      </c>
      <c r="E154" s="111">
        <f t="shared" si="2"/>
        <v>1021330</v>
      </c>
      <c r="F154" s="111"/>
    </row>
    <row r="155" spans="1:6" x14ac:dyDescent="0.25">
      <c r="A155" s="44" t="s">
        <v>3149</v>
      </c>
      <c r="B155" s="44" t="s">
        <v>3150</v>
      </c>
      <c r="C155" s="74">
        <f>VLOOKUP(B155,Лист4!$B$2:$G$2034,6,0)</f>
        <v>111165</v>
      </c>
      <c r="D155" s="110" t="s">
        <v>6</v>
      </c>
      <c r="E155" s="111">
        <f t="shared" si="2"/>
        <v>111165</v>
      </c>
      <c r="F155" s="111"/>
    </row>
    <row r="156" spans="1:6" x14ac:dyDescent="0.25">
      <c r="A156" s="44" t="s">
        <v>3151</v>
      </c>
      <c r="B156" s="44" t="s">
        <v>3152</v>
      </c>
      <c r="C156" s="74">
        <f>VLOOKUP(B156,Лист4!$B$2:$G$2034,6,0)</f>
        <v>181801</v>
      </c>
      <c r="D156" s="110" t="s">
        <v>6</v>
      </c>
      <c r="E156" s="111">
        <f t="shared" si="2"/>
        <v>181801</v>
      </c>
      <c r="F156" s="111"/>
    </row>
    <row r="157" spans="1:6" x14ac:dyDescent="0.25">
      <c r="A157" s="44" t="s">
        <v>3153</v>
      </c>
      <c r="B157" s="44" t="s">
        <v>3154</v>
      </c>
      <c r="C157" s="74">
        <f>VLOOKUP(B157,Лист4!$B$2:$G$2034,6,0)</f>
        <v>296440</v>
      </c>
      <c r="D157" s="110" t="s">
        <v>6</v>
      </c>
      <c r="E157" s="111">
        <f t="shared" si="2"/>
        <v>296440</v>
      </c>
      <c r="F157" s="111"/>
    </row>
    <row r="158" spans="1:6" x14ac:dyDescent="0.25">
      <c r="A158" s="44" t="s">
        <v>3155</v>
      </c>
      <c r="B158" s="44" t="s">
        <v>3156</v>
      </c>
      <c r="C158" s="74">
        <f>VLOOKUP(B158,Лист4!$B$2:$G$2034,6,0)</f>
        <v>93796</v>
      </c>
      <c r="D158" s="110" t="s">
        <v>6</v>
      </c>
      <c r="E158" s="111">
        <f t="shared" si="2"/>
        <v>93796</v>
      </c>
      <c r="F158" s="111"/>
    </row>
    <row r="159" spans="1:6" x14ac:dyDescent="0.25">
      <c r="A159" s="44" t="s">
        <v>3157</v>
      </c>
      <c r="B159" s="44" t="s">
        <v>3158</v>
      </c>
      <c r="C159" s="74">
        <f>VLOOKUP(B159,Лист4!$B$2:$G$2034,6,0)</f>
        <v>70636</v>
      </c>
      <c r="D159" s="110" t="s">
        <v>6</v>
      </c>
      <c r="E159" s="111">
        <f t="shared" si="2"/>
        <v>70636</v>
      </c>
      <c r="F159" s="111"/>
    </row>
    <row r="160" spans="1:6" x14ac:dyDescent="0.25">
      <c r="A160" s="44" t="s">
        <v>3159</v>
      </c>
      <c r="B160" s="44" t="s">
        <v>3160</v>
      </c>
      <c r="C160" s="74">
        <f>VLOOKUP(B160,Лист4!$B$2:$G$2034,6,0)</f>
        <v>88006</v>
      </c>
      <c r="D160" s="110" t="s">
        <v>6</v>
      </c>
      <c r="E160" s="111">
        <f t="shared" si="2"/>
        <v>88006</v>
      </c>
      <c r="F160" s="111"/>
    </row>
    <row r="161" spans="1:6" x14ac:dyDescent="0.25">
      <c r="A161" s="44" t="s">
        <v>3161</v>
      </c>
      <c r="B161" s="44" t="s">
        <v>3162</v>
      </c>
      <c r="C161" s="74">
        <f>VLOOKUP(B161,Лист4!$B$2:$G$2034,6,0)</f>
        <v>129693</v>
      </c>
      <c r="D161" s="110" t="s">
        <v>6</v>
      </c>
      <c r="E161" s="111">
        <f t="shared" si="2"/>
        <v>129693</v>
      </c>
      <c r="F161" s="111"/>
    </row>
    <row r="162" spans="1:6" x14ac:dyDescent="0.25">
      <c r="A162" s="44" t="s">
        <v>3163</v>
      </c>
      <c r="B162" s="44" t="s">
        <v>3164</v>
      </c>
      <c r="C162" s="74">
        <f>VLOOKUP(B162,Лист4!$B$2:$G$2034,6,0)</f>
        <v>169064</v>
      </c>
      <c r="D162" s="110" t="s">
        <v>6</v>
      </c>
      <c r="E162" s="111">
        <f t="shared" si="2"/>
        <v>169064</v>
      </c>
      <c r="F162" s="111"/>
    </row>
    <row r="163" spans="1:6" x14ac:dyDescent="0.25">
      <c r="A163" s="44" t="s">
        <v>3165</v>
      </c>
      <c r="B163" s="44" t="s">
        <v>3166</v>
      </c>
      <c r="C163" s="74">
        <f>VLOOKUP(B163,Лист4!$B$2:$G$2034,6,0)</f>
        <v>82216</v>
      </c>
      <c r="D163" s="110" t="s">
        <v>6</v>
      </c>
      <c r="E163" s="111">
        <f t="shared" si="2"/>
        <v>82216</v>
      </c>
      <c r="F163" s="111"/>
    </row>
    <row r="164" spans="1:6" x14ac:dyDescent="0.25">
      <c r="A164" s="44" t="s">
        <v>3167</v>
      </c>
      <c r="B164" s="44" t="s">
        <v>3168</v>
      </c>
      <c r="C164" s="74">
        <f>VLOOKUP(B164,Лист4!$B$2:$G$2034,6,0)</f>
        <v>97269</v>
      </c>
      <c r="D164" s="110" t="s">
        <v>6</v>
      </c>
      <c r="E164" s="111">
        <f t="shared" si="2"/>
        <v>97269</v>
      </c>
      <c r="F164" s="111"/>
    </row>
    <row r="165" spans="1:6" x14ac:dyDescent="0.25">
      <c r="A165" s="44" t="s">
        <v>3169</v>
      </c>
      <c r="B165" s="44" t="s">
        <v>3170</v>
      </c>
      <c r="C165" s="74">
        <f>VLOOKUP(B165,Лист4!$B$2:$G$2034,6,0)</f>
        <v>111165</v>
      </c>
      <c r="D165" s="110" t="s">
        <v>6</v>
      </c>
      <c r="E165" s="111">
        <f t="shared" si="2"/>
        <v>111165</v>
      </c>
      <c r="F165" s="111"/>
    </row>
    <row r="166" spans="1:6" x14ac:dyDescent="0.25">
      <c r="A166" s="44" t="s">
        <v>3171</v>
      </c>
      <c r="B166" s="44" t="s">
        <v>3172</v>
      </c>
      <c r="C166" s="74">
        <f>VLOOKUP(B166,Лист4!$B$2:$G$2034,6,0)</f>
        <v>88006</v>
      </c>
      <c r="D166" s="110" t="s">
        <v>6</v>
      </c>
      <c r="E166" s="111">
        <f t="shared" si="2"/>
        <v>88006</v>
      </c>
      <c r="F166" s="111"/>
    </row>
    <row r="167" spans="1:6" x14ac:dyDescent="0.25">
      <c r="A167" s="44" t="s">
        <v>3173</v>
      </c>
      <c r="B167" s="44" t="s">
        <v>3174</v>
      </c>
      <c r="C167" s="74">
        <f>VLOOKUP(B167,Лист4!$B$2:$G$2034,6,0)</f>
        <v>103059</v>
      </c>
      <c r="D167" s="110" t="s">
        <v>6</v>
      </c>
      <c r="E167" s="111">
        <f t="shared" si="2"/>
        <v>103059</v>
      </c>
      <c r="F167" s="111"/>
    </row>
    <row r="168" spans="1:6" x14ac:dyDescent="0.25">
      <c r="A168" s="44" t="s">
        <v>3175</v>
      </c>
      <c r="B168" s="44" t="s">
        <v>3176</v>
      </c>
      <c r="C168" s="74">
        <f>VLOOKUP(B168,Лист4!$B$2:$G$2034,6,0)</f>
        <v>116955</v>
      </c>
      <c r="D168" s="110" t="s">
        <v>6</v>
      </c>
      <c r="E168" s="111">
        <f t="shared" si="2"/>
        <v>116955</v>
      </c>
      <c r="F168" s="111"/>
    </row>
  </sheetData>
  <mergeCells count="165">
    <mergeCell ref="E166:F166"/>
    <mergeCell ref="E167:F167"/>
    <mergeCell ref="E168:F168"/>
    <mergeCell ref="E160:F160"/>
    <mergeCell ref="E161:F161"/>
    <mergeCell ref="E162:F162"/>
    <mergeCell ref="E163:F163"/>
    <mergeCell ref="E164:F164"/>
    <mergeCell ref="E165:F165"/>
    <mergeCell ref="E154:F154"/>
    <mergeCell ref="E155:F155"/>
    <mergeCell ref="E156:F156"/>
    <mergeCell ref="E157:F157"/>
    <mergeCell ref="E158:F158"/>
    <mergeCell ref="E159:F159"/>
    <mergeCell ref="E148:F148"/>
    <mergeCell ref="E149:F149"/>
    <mergeCell ref="E150:F150"/>
    <mergeCell ref="E151:F151"/>
    <mergeCell ref="E152:F152"/>
    <mergeCell ref="E153:F153"/>
    <mergeCell ref="E142:F142"/>
    <mergeCell ref="E143:F143"/>
    <mergeCell ref="E144:F144"/>
    <mergeCell ref="E145:F145"/>
    <mergeCell ref="E146:F146"/>
    <mergeCell ref="E147:F147"/>
    <mergeCell ref="E136:F136"/>
    <mergeCell ref="E137:F137"/>
    <mergeCell ref="E138:F138"/>
    <mergeCell ref="E139:F139"/>
    <mergeCell ref="E140:F140"/>
    <mergeCell ref="E141:F141"/>
    <mergeCell ref="E130:F130"/>
    <mergeCell ref="E131:F131"/>
    <mergeCell ref="E132:F132"/>
    <mergeCell ref="E133:F133"/>
    <mergeCell ref="E134:F134"/>
    <mergeCell ref="E135:F135"/>
    <mergeCell ref="E124:F124"/>
    <mergeCell ref="E125:F125"/>
    <mergeCell ref="E126:F126"/>
    <mergeCell ref="E127:F127"/>
    <mergeCell ref="E128:F128"/>
    <mergeCell ref="E129:F129"/>
    <mergeCell ref="E118:F118"/>
    <mergeCell ref="E119:F119"/>
    <mergeCell ref="E120:F120"/>
    <mergeCell ref="E121:F121"/>
    <mergeCell ref="E122:F122"/>
    <mergeCell ref="E123:F123"/>
    <mergeCell ref="E112:F112"/>
    <mergeCell ref="E113:F113"/>
    <mergeCell ref="E114:F114"/>
    <mergeCell ref="E115:F115"/>
    <mergeCell ref="E116:F116"/>
    <mergeCell ref="E117:F117"/>
    <mergeCell ref="E106:F106"/>
    <mergeCell ref="E107:F107"/>
    <mergeCell ref="E108:F108"/>
    <mergeCell ref="E109:F109"/>
    <mergeCell ref="E110:F110"/>
    <mergeCell ref="E111:F111"/>
    <mergeCell ref="E100:F100"/>
    <mergeCell ref="E101:F101"/>
    <mergeCell ref="E102:F102"/>
    <mergeCell ref="E103:F103"/>
    <mergeCell ref="E104:F104"/>
    <mergeCell ref="E105:F105"/>
    <mergeCell ref="E94:F94"/>
    <mergeCell ref="E95:F95"/>
    <mergeCell ref="E96:F96"/>
    <mergeCell ref="E97:F97"/>
    <mergeCell ref="E98:F98"/>
    <mergeCell ref="E99:F99"/>
    <mergeCell ref="E88:F88"/>
    <mergeCell ref="E89:F89"/>
    <mergeCell ref="E90:F90"/>
    <mergeCell ref="E91:F91"/>
    <mergeCell ref="E92:F92"/>
    <mergeCell ref="E93:F93"/>
    <mergeCell ref="E82:F82"/>
    <mergeCell ref="E83:F83"/>
    <mergeCell ref="E84:F84"/>
    <mergeCell ref="E85:F85"/>
    <mergeCell ref="E86:F86"/>
    <mergeCell ref="E87:F87"/>
    <mergeCell ref="E76:F76"/>
    <mergeCell ref="E77:F77"/>
    <mergeCell ref="E78:F78"/>
    <mergeCell ref="E79:F79"/>
    <mergeCell ref="E80:F80"/>
    <mergeCell ref="E81:F81"/>
    <mergeCell ref="E70:F70"/>
    <mergeCell ref="E71:F71"/>
    <mergeCell ref="E72:F72"/>
    <mergeCell ref="E73:F73"/>
    <mergeCell ref="E74:F74"/>
    <mergeCell ref="E75:F75"/>
    <mergeCell ref="E64:F64"/>
    <mergeCell ref="E65:F65"/>
    <mergeCell ref="E66:F66"/>
    <mergeCell ref="E67:F67"/>
    <mergeCell ref="E68:F68"/>
    <mergeCell ref="E69:F69"/>
    <mergeCell ref="E58:F58"/>
    <mergeCell ref="E59:F59"/>
    <mergeCell ref="E60:F60"/>
    <mergeCell ref="E61:F61"/>
    <mergeCell ref="E62:F62"/>
    <mergeCell ref="E63:F63"/>
    <mergeCell ref="E52:F52"/>
    <mergeCell ref="E53:F53"/>
    <mergeCell ref="E54:F54"/>
    <mergeCell ref="E55:F55"/>
    <mergeCell ref="E56:F56"/>
    <mergeCell ref="E57:F57"/>
    <mergeCell ref="E46:F46"/>
    <mergeCell ref="E47:F47"/>
    <mergeCell ref="E48:F48"/>
    <mergeCell ref="E49:F49"/>
    <mergeCell ref="E50:F50"/>
    <mergeCell ref="E51:F51"/>
    <mergeCell ref="E40:F40"/>
    <mergeCell ref="E41:F41"/>
    <mergeCell ref="E42:F42"/>
    <mergeCell ref="E43:F43"/>
    <mergeCell ref="E44:F44"/>
    <mergeCell ref="E45:F45"/>
    <mergeCell ref="E34:F34"/>
    <mergeCell ref="E35:F35"/>
    <mergeCell ref="E36:F36"/>
    <mergeCell ref="E37:F37"/>
    <mergeCell ref="E38:F38"/>
    <mergeCell ref="E39:F39"/>
    <mergeCell ref="E28:F28"/>
    <mergeCell ref="E29:F29"/>
    <mergeCell ref="E30:F30"/>
    <mergeCell ref="E31:F31"/>
    <mergeCell ref="E32:F32"/>
    <mergeCell ref="E33:F33"/>
    <mergeCell ref="E22:F22"/>
    <mergeCell ref="E23:F23"/>
    <mergeCell ref="E24:F24"/>
    <mergeCell ref="E25:F25"/>
    <mergeCell ref="E26:F26"/>
    <mergeCell ref="E27:F27"/>
    <mergeCell ref="E16:F16"/>
    <mergeCell ref="E17:F17"/>
    <mergeCell ref="E18:F18"/>
    <mergeCell ref="E19:F19"/>
    <mergeCell ref="E20:F20"/>
    <mergeCell ref="E21:F21"/>
    <mergeCell ref="E10:F10"/>
    <mergeCell ref="E11:F11"/>
    <mergeCell ref="E12:F12"/>
    <mergeCell ref="E13:F13"/>
    <mergeCell ref="E14:F14"/>
    <mergeCell ref="E15:F15"/>
    <mergeCell ref="A6:A7"/>
    <mergeCell ref="B6:B7"/>
    <mergeCell ref="C6:D6"/>
    <mergeCell ref="E6:F6"/>
    <mergeCell ref="E7:F8"/>
    <mergeCell ref="E9:F9"/>
  </mergeCells>
  <conditionalFormatting sqref="B1:B8">
    <cfRule type="duplicateValues" dxfId="1" priority="2"/>
  </conditionalFormatting>
  <conditionalFormatting sqref="B9">
    <cfRule type="duplicateValues" dxfId="0" priority="1"/>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F70"/>
  <sheetViews>
    <sheetView workbookViewId="0">
      <selection sqref="A1:F9"/>
    </sheetView>
  </sheetViews>
  <sheetFormatPr defaultRowHeight="15" x14ac:dyDescent="0.25"/>
  <cols>
    <col min="1" max="1" width="74.7109375" customWidth="1"/>
    <col min="2" max="2" width="9" style="41" bestFit="1" customWidth="1"/>
    <col min="3" max="3" width="12.5703125" bestFit="1" customWidth="1"/>
    <col min="4" max="4" width="3.5703125" bestFit="1" customWidth="1"/>
    <col min="6" max="6" width="18.85546875" customWidth="1"/>
  </cols>
  <sheetData>
    <row r="2" spans="1:6" ht="44.25" x14ac:dyDescent="0.25">
      <c r="A2" s="1" t="s">
        <v>0</v>
      </c>
      <c r="B2" s="37"/>
      <c r="C2" s="2"/>
      <c r="D2" s="2"/>
    </row>
    <row r="3" spans="1:6" x14ac:dyDescent="0.25">
      <c r="A3" s="2"/>
      <c r="B3" s="38"/>
      <c r="C3" s="2"/>
      <c r="D3" s="2"/>
    </row>
    <row r="4" spans="1:6" ht="18" x14ac:dyDescent="0.25">
      <c r="A4" s="3" t="s">
        <v>1</v>
      </c>
      <c r="B4" s="39"/>
      <c r="C4" s="2"/>
      <c r="D4" s="2"/>
    </row>
    <row r="5" spans="1:6" x14ac:dyDescent="0.25">
      <c r="A5" s="2"/>
      <c r="B5" s="38"/>
      <c r="C5" s="2"/>
      <c r="D5" s="2"/>
    </row>
    <row r="6" spans="1:6" ht="31.5" x14ac:dyDescent="0.5">
      <c r="A6" s="94" t="s">
        <v>2</v>
      </c>
      <c r="B6" s="106" t="s">
        <v>151</v>
      </c>
      <c r="C6" s="102" t="s">
        <v>700</v>
      </c>
      <c r="D6" s="102"/>
      <c r="E6" s="103" t="s">
        <v>2751</v>
      </c>
      <c r="F6" s="104"/>
    </row>
    <row r="7" spans="1:6" x14ac:dyDescent="0.25">
      <c r="A7" s="95"/>
      <c r="B7" s="107"/>
      <c r="C7" s="4" t="s">
        <v>3</v>
      </c>
      <c r="D7" s="4" t="s">
        <v>4</v>
      </c>
      <c r="E7" s="100">
        <v>0</v>
      </c>
      <c r="F7" s="101"/>
    </row>
    <row r="8" spans="1:6" x14ac:dyDescent="0.25">
      <c r="A8" s="5" t="s">
        <v>14</v>
      </c>
      <c r="B8" s="40"/>
      <c r="C8" s="6"/>
      <c r="D8" s="6"/>
      <c r="E8" s="101"/>
      <c r="F8" s="101"/>
    </row>
    <row r="9" spans="1:6" x14ac:dyDescent="0.25">
      <c r="A9" s="83" t="s">
        <v>224</v>
      </c>
      <c r="B9" s="84">
        <v>1925000</v>
      </c>
      <c r="C9" s="109">
        <f>VLOOKUP(B9,Лист4!$B$2:$G$2034,6,0)</f>
        <v>442</v>
      </c>
      <c r="D9" s="61" t="s">
        <v>6</v>
      </c>
      <c r="E9" s="88">
        <f>C9-C9*$E$7</f>
        <v>442</v>
      </c>
      <c r="F9" s="89"/>
    </row>
    <row r="10" spans="1:6" x14ac:dyDescent="0.25">
      <c r="A10" s="83" t="s">
        <v>171</v>
      </c>
      <c r="B10" s="84">
        <v>1925068</v>
      </c>
      <c r="C10" s="109">
        <f>VLOOKUP(B10,Лист4!$B$2:$G$2034,6,0)</f>
        <v>65325</v>
      </c>
      <c r="D10" s="61" t="s">
        <v>6</v>
      </c>
      <c r="E10" s="88">
        <f t="shared" ref="E10:E70" si="0">C10-C10*$E$7</f>
        <v>65325</v>
      </c>
      <c r="F10" s="89"/>
    </row>
    <row r="11" spans="1:6" x14ac:dyDescent="0.25">
      <c r="A11" s="83" t="s">
        <v>172</v>
      </c>
      <c r="B11" s="84">
        <v>1925069</v>
      </c>
      <c r="C11" s="109">
        <f>VLOOKUP(B11,Лист4!$B$2:$G$2034,6,0)</f>
        <v>73394</v>
      </c>
      <c r="D11" s="61" t="s">
        <v>6</v>
      </c>
      <c r="E11" s="88">
        <f t="shared" si="0"/>
        <v>73394</v>
      </c>
      <c r="F11" s="89"/>
    </row>
    <row r="12" spans="1:6" x14ac:dyDescent="0.25">
      <c r="A12" s="83" t="s">
        <v>173</v>
      </c>
      <c r="B12" s="84">
        <v>1925006</v>
      </c>
      <c r="C12" s="109">
        <f>VLOOKUP(B12,Лист4!$B$2:$G$2034,6,0)</f>
        <v>270144</v>
      </c>
      <c r="D12" s="61" t="s">
        <v>6</v>
      </c>
      <c r="E12" s="88">
        <f t="shared" si="0"/>
        <v>270144</v>
      </c>
      <c r="F12" s="89"/>
    </row>
    <row r="13" spans="1:6" x14ac:dyDescent="0.25">
      <c r="A13" s="83" t="s">
        <v>174</v>
      </c>
      <c r="B13" s="84">
        <v>1925007</v>
      </c>
      <c r="C13" s="109">
        <f>VLOOKUP(B13,Лист4!$B$2:$G$2034,6,0)</f>
        <v>323089</v>
      </c>
      <c r="D13" s="61" t="s">
        <v>6</v>
      </c>
      <c r="E13" s="88">
        <f t="shared" si="0"/>
        <v>323089</v>
      </c>
      <c r="F13" s="89"/>
    </row>
    <row r="14" spans="1:6" x14ac:dyDescent="0.25">
      <c r="A14" s="83" t="s">
        <v>175</v>
      </c>
      <c r="B14" s="84">
        <v>1925001</v>
      </c>
      <c r="C14" s="109">
        <f>VLOOKUP(B14,Лист4!$B$2:$G$2034,6,0)</f>
        <v>34044</v>
      </c>
      <c r="D14" s="61" t="s">
        <v>6</v>
      </c>
      <c r="E14" s="88">
        <f t="shared" si="0"/>
        <v>34044</v>
      </c>
      <c r="F14" s="89"/>
    </row>
    <row r="15" spans="1:6" x14ac:dyDescent="0.25">
      <c r="A15" s="83" t="s">
        <v>176</v>
      </c>
      <c r="B15" s="84">
        <v>1925057</v>
      </c>
      <c r="C15" s="109">
        <f>VLOOKUP(B15,Лист4!$B$2:$G$2034,6,0)</f>
        <v>38466</v>
      </c>
      <c r="D15" s="61" t="s">
        <v>6</v>
      </c>
      <c r="E15" s="88">
        <f t="shared" si="0"/>
        <v>38466</v>
      </c>
      <c r="F15" s="89"/>
    </row>
    <row r="16" spans="1:6" x14ac:dyDescent="0.25">
      <c r="A16" s="83" t="s">
        <v>177</v>
      </c>
      <c r="B16" s="84">
        <v>1925026</v>
      </c>
      <c r="C16" s="109">
        <f>VLOOKUP(B16,Лист4!$B$2:$G$2034,6,0)</f>
        <v>59025</v>
      </c>
      <c r="D16" s="61" t="s">
        <v>6</v>
      </c>
      <c r="E16" s="88">
        <f t="shared" si="0"/>
        <v>59025</v>
      </c>
      <c r="F16" s="89"/>
    </row>
    <row r="17" spans="1:6" x14ac:dyDescent="0.25">
      <c r="A17" s="83" t="s">
        <v>178</v>
      </c>
      <c r="B17" s="84">
        <v>1925076</v>
      </c>
      <c r="C17" s="109">
        <f>VLOOKUP(B17,Лист4!$B$2:$G$2034,6,0)</f>
        <v>86216</v>
      </c>
      <c r="D17" s="61" t="s">
        <v>6</v>
      </c>
      <c r="E17" s="88">
        <f t="shared" si="0"/>
        <v>86216</v>
      </c>
      <c r="F17" s="89"/>
    </row>
    <row r="18" spans="1:6" x14ac:dyDescent="0.25">
      <c r="A18" s="83" t="s">
        <v>179</v>
      </c>
      <c r="B18" s="84">
        <v>1925025</v>
      </c>
      <c r="C18" s="109">
        <f>VLOOKUP(B18,Лист4!$B$2:$G$2034,6,0)</f>
        <v>49740</v>
      </c>
      <c r="D18" s="61" t="s">
        <v>6</v>
      </c>
      <c r="E18" s="88">
        <f t="shared" si="0"/>
        <v>49740</v>
      </c>
      <c r="F18" s="89"/>
    </row>
    <row r="19" spans="1:6" x14ac:dyDescent="0.25">
      <c r="A19" s="83" t="s">
        <v>180</v>
      </c>
      <c r="B19" s="84">
        <v>1925024</v>
      </c>
      <c r="C19" s="109">
        <f>VLOOKUP(B19,Лист4!$B$2:$G$2034,6,0)</f>
        <v>59025</v>
      </c>
      <c r="D19" s="61" t="s">
        <v>6</v>
      </c>
      <c r="E19" s="88">
        <f t="shared" si="0"/>
        <v>59025</v>
      </c>
      <c r="F19" s="89"/>
    </row>
    <row r="20" spans="1:6" x14ac:dyDescent="0.25">
      <c r="A20" s="83" t="s">
        <v>181</v>
      </c>
      <c r="B20" s="84">
        <v>1925018</v>
      </c>
      <c r="C20" s="109">
        <f>VLOOKUP(B20,Лист4!$B$2:$G$2034,6,0)</f>
        <v>67536</v>
      </c>
      <c r="D20" s="61" t="s">
        <v>6</v>
      </c>
      <c r="E20" s="88">
        <f t="shared" si="0"/>
        <v>67536</v>
      </c>
      <c r="F20" s="89"/>
    </row>
    <row r="21" spans="1:6" x14ac:dyDescent="0.25">
      <c r="A21" s="83" t="s">
        <v>182</v>
      </c>
      <c r="B21" s="84">
        <v>1925019</v>
      </c>
      <c r="C21" s="109">
        <f>VLOOKUP(B21,Лист4!$B$2:$G$2034,6,0)</f>
        <v>80800</v>
      </c>
      <c r="D21" s="61" t="s">
        <v>6</v>
      </c>
      <c r="E21" s="88">
        <f t="shared" si="0"/>
        <v>80800</v>
      </c>
      <c r="F21" s="89"/>
    </row>
    <row r="22" spans="1:6" x14ac:dyDescent="0.25">
      <c r="A22" s="83" t="s">
        <v>183</v>
      </c>
      <c r="B22" s="84">
        <v>1925020</v>
      </c>
      <c r="C22" s="109">
        <f>VLOOKUP(B22,Лист4!$B$2:$G$2034,6,0)</f>
        <v>92406</v>
      </c>
      <c r="D22" s="61" t="s">
        <v>6</v>
      </c>
      <c r="E22" s="88">
        <f t="shared" si="0"/>
        <v>92406</v>
      </c>
      <c r="F22" s="89"/>
    </row>
    <row r="23" spans="1:6" x14ac:dyDescent="0.25">
      <c r="A23" s="83" t="s">
        <v>184</v>
      </c>
      <c r="B23" s="84">
        <v>1925075</v>
      </c>
      <c r="C23" s="109">
        <f>VLOOKUP(B23,Лист4!$B$2:$G$2034,6,0)</f>
        <v>59025</v>
      </c>
      <c r="D23" s="61" t="s">
        <v>6</v>
      </c>
      <c r="E23" s="88">
        <f t="shared" si="0"/>
        <v>59025</v>
      </c>
      <c r="F23" s="89"/>
    </row>
    <row r="24" spans="1:6" x14ac:dyDescent="0.25">
      <c r="A24" s="83" t="s">
        <v>185</v>
      </c>
      <c r="B24" s="84">
        <v>1925021</v>
      </c>
      <c r="C24" s="109">
        <f>VLOOKUP(B24,Лист4!$B$2:$G$2034,6,0)</f>
        <v>59025</v>
      </c>
      <c r="D24" s="61" t="s">
        <v>6</v>
      </c>
      <c r="E24" s="88">
        <f t="shared" si="0"/>
        <v>59025</v>
      </c>
      <c r="F24" s="89"/>
    </row>
    <row r="25" spans="1:6" x14ac:dyDescent="0.25">
      <c r="A25" s="83" t="s">
        <v>186</v>
      </c>
      <c r="B25" s="84">
        <v>1925022</v>
      </c>
      <c r="C25" s="109">
        <f>VLOOKUP(B25,Лист4!$B$2:$G$2034,6,0)</f>
        <v>74500</v>
      </c>
      <c r="D25" s="61" t="s">
        <v>6</v>
      </c>
      <c r="E25" s="88">
        <f t="shared" si="0"/>
        <v>74500</v>
      </c>
      <c r="F25" s="89"/>
    </row>
    <row r="26" spans="1:6" x14ac:dyDescent="0.25">
      <c r="A26" s="83" t="s">
        <v>187</v>
      </c>
      <c r="B26" s="84">
        <v>1925044</v>
      </c>
      <c r="C26" s="109">
        <f>VLOOKUP(B26,Лист4!$B$2:$G$2034,6,0)</f>
        <v>87100</v>
      </c>
      <c r="D26" s="61" t="s">
        <v>6</v>
      </c>
      <c r="E26" s="88">
        <f t="shared" si="0"/>
        <v>87100</v>
      </c>
      <c r="F26" s="89"/>
    </row>
    <row r="27" spans="1:6" x14ac:dyDescent="0.25">
      <c r="A27" s="83" t="s">
        <v>188</v>
      </c>
      <c r="B27" s="84">
        <v>1925023</v>
      </c>
      <c r="C27" s="109">
        <f>VLOOKUP(B27,Лист4!$B$2:$G$2034,6,0)</f>
        <v>87100</v>
      </c>
      <c r="D27" s="61" t="s">
        <v>6</v>
      </c>
      <c r="E27" s="88">
        <f t="shared" si="0"/>
        <v>87100</v>
      </c>
      <c r="F27" s="89"/>
    </row>
    <row r="28" spans="1:6" x14ac:dyDescent="0.25">
      <c r="A28" s="83" t="s">
        <v>189</v>
      </c>
      <c r="B28" s="84">
        <v>1925073</v>
      </c>
      <c r="C28" s="109">
        <f>VLOOKUP(B28,Лист4!$B$2:$G$2034,6,0)</f>
        <v>112523</v>
      </c>
      <c r="D28" s="61" t="s">
        <v>6</v>
      </c>
      <c r="E28" s="88">
        <f t="shared" si="0"/>
        <v>112523</v>
      </c>
      <c r="F28" s="89"/>
    </row>
    <row r="29" spans="1:6" x14ac:dyDescent="0.25">
      <c r="A29" s="83" t="s">
        <v>190</v>
      </c>
      <c r="B29" s="84">
        <v>1925074</v>
      </c>
      <c r="C29" s="109">
        <f>VLOOKUP(B29,Лист4!$B$2:$G$2034,6,0)</f>
        <v>124903</v>
      </c>
      <c r="D29" s="61" t="s">
        <v>6</v>
      </c>
      <c r="E29" s="88">
        <f t="shared" si="0"/>
        <v>124903</v>
      </c>
      <c r="F29" s="89"/>
    </row>
    <row r="30" spans="1:6" x14ac:dyDescent="0.25">
      <c r="A30" s="83" t="s">
        <v>191</v>
      </c>
      <c r="B30" s="84">
        <v>1925015</v>
      </c>
      <c r="C30" s="109">
        <f>VLOOKUP(B30,Лист4!$B$2:$G$2034,6,0)</f>
        <v>23323</v>
      </c>
      <c r="D30" s="61" t="s">
        <v>6</v>
      </c>
      <c r="E30" s="88">
        <f t="shared" si="0"/>
        <v>23323</v>
      </c>
      <c r="F30" s="89"/>
    </row>
    <row r="31" spans="1:6" x14ac:dyDescent="0.25">
      <c r="A31" s="83" t="s">
        <v>192</v>
      </c>
      <c r="B31" s="84">
        <v>1925016</v>
      </c>
      <c r="C31" s="109">
        <f>VLOOKUP(B31,Лист4!$B$2:$G$2034,6,0)</f>
        <v>31060</v>
      </c>
      <c r="D31" s="61" t="s">
        <v>6</v>
      </c>
      <c r="E31" s="88">
        <f t="shared" si="0"/>
        <v>31060</v>
      </c>
      <c r="F31" s="89"/>
    </row>
    <row r="32" spans="1:6" x14ac:dyDescent="0.25">
      <c r="A32" s="83" t="s">
        <v>193</v>
      </c>
      <c r="B32" s="84">
        <v>1925017</v>
      </c>
      <c r="C32" s="109">
        <f>VLOOKUP(B32,Лист4!$B$2:$G$2034,6,0)</f>
        <v>38908</v>
      </c>
      <c r="D32" s="61" t="s">
        <v>6</v>
      </c>
      <c r="E32" s="88">
        <f t="shared" si="0"/>
        <v>38908</v>
      </c>
      <c r="F32" s="89"/>
    </row>
    <row r="33" spans="1:6" x14ac:dyDescent="0.25">
      <c r="A33" s="83" t="s">
        <v>194</v>
      </c>
      <c r="B33" s="84">
        <v>1925086</v>
      </c>
      <c r="C33" s="109">
        <f>VLOOKUP(B33,Лист4!$B$2:$G$2034,6,0)</f>
        <v>47308</v>
      </c>
      <c r="D33" s="61" t="s">
        <v>6</v>
      </c>
      <c r="E33" s="88">
        <f t="shared" si="0"/>
        <v>47308</v>
      </c>
      <c r="F33" s="89"/>
    </row>
    <row r="34" spans="1:6" x14ac:dyDescent="0.25">
      <c r="A34" s="83" t="s">
        <v>195</v>
      </c>
      <c r="B34" s="84">
        <v>1925087</v>
      </c>
      <c r="C34" s="109">
        <f>VLOOKUP(B34,Лист4!$B$2:$G$2034,6,0)</f>
        <v>54493</v>
      </c>
      <c r="D34" s="61" t="s">
        <v>6</v>
      </c>
      <c r="E34" s="88">
        <f t="shared" si="0"/>
        <v>54493</v>
      </c>
      <c r="F34" s="89"/>
    </row>
    <row r="35" spans="1:6" x14ac:dyDescent="0.25">
      <c r="A35" s="83" t="s">
        <v>196</v>
      </c>
      <c r="B35" s="84">
        <v>1925088</v>
      </c>
      <c r="C35" s="109">
        <f>VLOOKUP(B35,Лист4!$B$2:$G$2034,6,0)</f>
        <v>60130</v>
      </c>
      <c r="D35" s="61" t="s">
        <v>6</v>
      </c>
      <c r="E35" s="88">
        <f t="shared" si="0"/>
        <v>60130</v>
      </c>
      <c r="F35" s="89"/>
    </row>
    <row r="36" spans="1:6" x14ac:dyDescent="0.25">
      <c r="A36" s="83" t="s">
        <v>197</v>
      </c>
      <c r="B36" s="84">
        <v>1925036</v>
      </c>
      <c r="C36" s="109">
        <f>VLOOKUP(B36,Лист4!$B$2:$G$2034,6,0)</f>
        <v>6190</v>
      </c>
      <c r="D36" s="61" t="s">
        <v>6</v>
      </c>
      <c r="E36" s="88">
        <f t="shared" si="0"/>
        <v>6190</v>
      </c>
      <c r="F36" s="89"/>
    </row>
    <row r="37" spans="1:6" x14ac:dyDescent="0.25">
      <c r="A37" s="83" t="s">
        <v>198</v>
      </c>
      <c r="B37" s="84">
        <v>1925037</v>
      </c>
      <c r="C37" s="109">
        <f>VLOOKUP(B37,Лист4!$B$2:$G$2034,6,0)</f>
        <v>17575</v>
      </c>
      <c r="D37" s="61" t="s">
        <v>6</v>
      </c>
      <c r="E37" s="88">
        <f t="shared" si="0"/>
        <v>17575</v>
      </c>
      <c r="F37" s="89"/>
    </row>
    <row r="38" spans="1:6" x14ac:dyDescent="0.25">
      <c r="A38" s="83" t="s">
        <v>199</v>
      </c>
      <c r="B38" s="84">
        <v>1925035</v>
      </c>
      <c r="C38" s="109">
        <f>VLOOKUP(B38,Лист4!$B$2:$G$2034,6,0)</f>
        <v>5527</v>
      </c>
      <c r="D38" s="61" t="s">
        <v>6</v>
      </c>
      <c r="E38" s="88">
        <f t="shared" si="0"/>
        <v>5527</v>
      </c>
      <c r="F38" s="89"/>
    </row>
    <row r="39" spans="1:6" x14ac:dyDescent="0.25">
      <c r="A39" s="83" t="s">
        <v>200</v>
      </c>
      <c r="B39" s="84">
        <v>1824008</v>
      </c>
      <c r="C39" s="109">
        <f>VLOOKUP(B39,Лист4!$B$2:$G$2034,6,0)</f>
        <v>13375</v>
      </c>
      <c r="D39" s="61" t="s">
        <v>6</v>
      </c>
      <c r="E39" s="88">
        <f t="shared" si="0"/>
        <v>13375</v>
      </c>
      <c r="F39" s="89"/>
    </row>
    <row r="40" spans="1:6" x14ac:dyDescent="0.25">
      <c r="A40" s="83" t="s">
        <v>201</v>
      </c>
      <c r="B40" s="84">
        <v>1925028</v>
      </c>
      <c r="C40" s="109">
        <f>VLOOKUP(B40,Лист4!$B$2:$G$2034,6,0)</f>
        <v>38908</v>
      </c>
      <c r="D40" s="61" t="s">
        <v>6</v>
      </c>
      <c r="E40" s="88">
        <f t="shared" si="0"/>
        <v>38908</v>
      </c>
      <c r="F40" s="89"/>
    </row>
    <row r="41" spans="1:6" x14ac:dyDescent="0.25">
      <c r="A41" s="83" t="s">
        <v>202</v>
      </c>
      <c r="B41" s="84">
        <v>1925027</v>
      </c>
      <c r="C41" s="109">
        <f>VLOOKUP(B41,Лист4!$B$2:$G$2034,6,0)</f>
        <v>34044</v>
      </c>
      <c r="D41" s="61" t="s">
        <v>6</v>
      </c>
      <c r="E41" s="88">
        <f t="shared" si="0"/>
        <v>34044</v>
      </c>
      <c r="F41" s="89"/>
    </row>
    <row r="42" spans="1:6" x14ac:dyDescent="0.25">
      <c r="A42" s="83" t="s">
        <v>203</v>
      </c>
      <c r="B42" s="84">
        <v>1925077</v>
      </c>
      <c r="C42" s="109">
        <f>VLOOKUP(B42,Лист4!$B$2:$G$2034,6,0)</f>
        <v>34044</v>
      </c>
      <c r="D42" s="61" t="s">
        <v>6</v>
      </c>
      <c r="E42" s="88">
        <f t="shared" si="0"/>
        <v>34044</v>
      </c>
      <c r="F42" s="89"/>
    </row>
    <row r="43" spans="1:6" x14ac:dyDescent="0.25">
      <c r="A43" s="83" t="s">
        <v>442</v>
      </c>
      <c r="B43" s="84">
        <v>1925060</v>
      </c>
      <c r="C43" s="109">
        <f>VLOOKUP(B43,Лист4!$B$2:$G$2034,6,0)</f>
        <v>88206</v>
      </c>
      <c r="D43" s="61" t="s">
        <v>6</v>
      </c>
      <c r="E43" s="88">
        <f t="shared" si="0"/>
        <v>88206</v>
      </c>
      <c r="F43" s="89"/>
    </row>
    <row r="44" spans="1:6" x14ac:dyDescent="0.25">
      <c r="A44" s="83" t="s">
        <v>443</v>
      </c>
      <c r="B44" s="84">
        <v>1925061</v>
      </c>
      <c r="C44" s="109">
        <f>VLOOKUP(B44,Лист4!$B$2:$G$2034,6,0)</f>
        <v>101359</v>
      </c>
      <c r="D44" s="61" t="s">
        <v>6</v>
      </c>
      <c r="E44" s="88">
        <f t="shared" si="0"/>
        <v>101359</v>
      </c>
      <c r="F44" s="89"/>
    </row>
    <row r="45" spans="1:6" x14ac:dyDescent="0.25">
      <c r="A45" s="83" t="s">
        <v>444</v>
      </c>
      <c r="B45" s="84">
        <v>1925062</v>
      </c>
      <c r="C45" s="109">
        <f>VLOOKUP(B45,Лист4!$B$2:$G$2034,6,0)</f>
        <v>112855</v>
      </c>
      <c r="D45" s="61" t="s">
        <v>6</v>
      </c>
      <c r="E45" s="88">
        <f t="shared" si="0"/>
        <v>112855</v>
      </c>
      <c r="F45" s="89"/>
    </row>
    <row r="46" spans="1:6" x14ac:dyDescent="0.25">
      <c r="A46" s="83" t="s">
        <v>204</v>
      </c>
      <c r="B46" s="84">
        <v>1915004</v>
      </c>
      <c r="C46" s="109">
        <f>VLOOKUP(B46,Лист4!$B$2:$G$2034,6,0)</f>
        <v>159500</v>
      </c>
      <c r="D46" s="61" t="s">
        <v>6</v>
      </c>
      <c r="E46" s="88">
        <f t="shared" si="0"/>
        <v>159500</v>
      </c>
      <c r="F46" s="89"/>
    </row>
    <row r="47" spans="1:6" x14ac:dyDescent="0.25">
      <c r="A47" s="83" t="s">
        <v>205</v>
      </c>
      <c r="B47" s="84">
        <v>1915005</v>
      </c>
      <c r="C47" s="109">
        <f>VLOOKUP(B47,Лист4!$B$2:$G$2034,6,0)</f>
        <v>242953</v>
      </c>
      <c r="D47" s="61" t="s">
        <v>6</v>
      </c>
      <c r="E47" s="88">
        <f t="shared" si="0"/>
        <v>242953</v>
      </c>
      <c r="F47" s="89"/>
    </row>
    <row r="48" spans="1:6" x14ac:dyDescent="0.25">
      <c r="A48" s="83" t="s">
        <v>206</v>
      </c>
      <c r="B48" s="84">
        <v>1915006</v>
      </c>
      <c r="C48" s="109">
        <f>VLOOKUP(B48,Лист4!$B$2:$G$2034,6,0)</f>
        <v>244942</v>
      </c>
      <c r="D48" s="61" t="s">
        <v>6</v>
      </c>
      <c r="E48" s="88">
        <f t="shared" si="0"/>
        <v>244942</v>
      </c>
      <c r="F48" s="89"/>
    </row>
    <row r="49" spans="1:6" x14ac:dyDescent="0.25">
      <c r="A49" s="83" t="s">
        <v>207</v>
      </c>
      <c r="B49" s="84">
        <v>1925009</v>
      </c>
      <c r="C49" s="109">
        <f>VLOOKUP(B49,Лист4!$B$2:$G$2034,6,0)</f>
        <v>74389</v>
      </c>
      <c r="D49" s="61" t="s">
        <v>6</v>
      </c>
      <c r="E49" s="88">
        <f t="shared" si="0"/>
        <v>74389</v>
      </c>
      <c r="F49" s="89"/>
    </row>
    <row r="50" spans="1:6" x14ac:dyDescent="0.25">
      <c r="A50" s="83" t="s">
        <v>208</v>
      </c>
      <c r="B50" s="84">
        <v>1925010</v>
      </c>
      <c r="C50" s="109">
        <f>VLOOKUP(B50,Лист4!$B$2:$G$2034,6,0)</f>
        <v>90195</v>
      </c>
      <c r="D50" s="61" t="s">
        <v>6</v>
      </c>
      <c r="E50" s="88">
        <f t="shared" si="0"/>
        <v>90195</v>
      </c>
      <c r="F50" s="89"/>
    </row>
    <row r="51" spans="1:6" x14ac:dyDescent="0.25">
      <c r="A51" s="83" t="s">
        <v>209</v>
      </c>
      <c r="B51" s="84">
        <v>1925089</v>
      </c>
      <c r="C51" s="109">
        <f>VLOOKUP(B51,Лист4!$B$2:$G$2034,6,0)</f>
        <v>102575</v>
      </c>
      <c r="D51" s="61" t="s">
        <v>6</v>
      </c>
      <c r="E51" s="88">
        <f t="shared" si="0"/>
        <v>102575</v>
      </c>
      <c r="F51" s="89"/>
    </row>
    <row r="52" spans="1:6" x14ac:dyDescent="0.25">
      <c r="A52" s="83" t="s">
        <v>210</v>
      </c>
      <c r="B52" s="84">
        <v>1925011</v>
      </c>
      <c r="C52" s="109">
        <f>VLOOKUP(B52,Лист4!$B$2:$G$2034,6,0)</f>
        <v>102575</v>
      </c>
      <c r="D52" s="61" t="s">
        <v>6</v>
      </c>
      <c r="E52" s="88">
        <f t="shared" si="0"/>
        <v>102575</v>
      </c>
      <c r="F52" s="89"/>
    </row>
    <row r="53" spans="1:6" x14ac:dyDescent="0.25">
      <c r="A53" s="83" t="s">
        <v>211</v>
      </c>
      <c r="B53" s="84">
        <v>1925071</v>
      </c>
      <c r="C53" s="109">
        <f>VLOOKUP(B53,Лист4!$B$2:$G$2034,6,0)</f>
        <v>118160</v>
      </c>
      <c r="D53" s="61" t="s">
        <v>6</v>
      </c>
      <c r="E53" s="88">
        <f t="shared" si="0"/>
        <v>118160</v>
      </c>
      <c r="F53" s="89"/>
    </row>
    <row r="54" spans="1:6" x14ac:dyDescent="0.25">
      <c r="A54" s="83" t="s">
        <v>212</v>
      </c>
      <c r="B54" s="84">
        <v>1925072</v>
      </c>
      <c r="C54" s="109">
        <f>VLOOKUP(B54,Лист4!$B$2:$G$2034,6,0)</f>
        <v>133746</v>
      </c>
      <c r="D54" s="61" t="s">
        <v>6</v>
      </c>
      <c r="E54" s="88">
        <f t="shared" si="0"/>
        <v>133746</v>
      </c>
      <c r="F54" s="89"/>
    </row>
    <row r="55" spans="1:6" x14ac:dyDescent="0.25">
      <c r="A55" s="83" t="s">
        <v>445</v>
      </c>
      <c r="B55" s="84">
        <v>1925067</v>
      </c>
      <c r="C55" s="109">
        <f>VLOOKUP(B55,Лист4!$B$2:$G$2034,6,0)</f>
        <v>49961</v>
      </c>
      <c r="D55" s="61" t="s">
        <v>6</v>
      </c>
      <c r="E55" s="88">
        <f t="shared" si="0"/>
        <v>49961</v>
      </c>
      <c r="F55" s="89"/>
    </row>
    <row r="56" spans="1:6" x14ac:dyDescent="0.25">
      <c r="A56" s="83" t="s">
        <v>213</v>
      </c>
      <c r="B56" s="84">
        <v>1925003</v>
      </c>
      <c r="C56" s="109">
        <f>VLOOKUP(B56,Лист4!$B$2:$G$2034,6,0)</f>
        <v>43550</v>
      </c>
      <c r="D56" s="61" t="s">
        <v>6</v>
      </c>
      <c r="E56" s="88">
        <f t="shared" si="0"/>
        <v>43550</v>
      </c>
      <c r="F56" s="89"/>
    </row>
    <row r="57" spans="1:6" x14ac:dyDescent="0.25">
      <c r="A57" s="83" t="s">
        <v>214</v>
      </c>
      <c r="B57" s="84">
        <v>1925004</v>
      </c>
      <c r="C57" s="109">
        <f>VLOOKUP(B57,Лист4!$B$2:$G$2034,6,0)</f>
        <v>210124</v>
      </c>
      <c r="D57" s="61" t="s">
        <v>6</v>
      </c>
      <c r="E57" s="88">
        <f t="shared" si="0"/>
        <v>210124</v>
      </c>
      <c r="F57" s="89"/>
    </row>
    <row r="58" spans="1:6" x14ac:dyDescent="0.25">
      <c r="A58" s="83" t="s">
        <v>215</v>
      </c>
      <c r="B58" s="84">
        <v>1925005</v>
      </c>
      <c r="C58" s="109">
        <f>VLOOKUP(B58,Лист4!$B$2:$G$2034,6,0)</f>
        <v>228362</v>
      </c>
      <c r="D58" s="61" t="s">
        <v>6</v>
      </c>
      <c r="E58" s="88">
        <f t="shared" si="0"/>
        <v>228362</v>
      </c>
      <c r="F58" s="89"/>
    </row>
    <row r="59" spans="1:6" x14ac:dyDescent="0.25">
      <c r="A59" s="83" t="s">
        <v>216</v>
      </c>
      <c r="B59" s="84">
        <v>1925008</v>
      </c>
      <c r="C59" s="109">
        <f>VLOOKUP(B59,Лист4!$B$2:$G$2034,6,0)</f>
        <v>611140</v>
      </c>
      <c r="D59" s="61" t="s">
        <v>6</v>
      </c>
      <c r="E59" s="88">
        <f t="shared" si="0"/>
        <v>611140</v>
      </c>
      <c r="F59" s="89"/>
    </row>
    <row r="60" spans="1:6" x14ac:dyDescent="0.25">
      <c r="A60" s="83" t="s">
        <v>217</v>
      </c>
      <c r="B60" s="84">
        <v>1945083</v>
      </c>
      <c r="C60" s="109">
        <f>VLOOKUP(B60,Лист4!$B$2:$G$2034,6,0)</f>
        <v>1032051</v>
      </c>
      <c r="D60" s="61" t="s">
        <v>6</v>
      </c>
      <c r="E60" s="88">
        <f t="shared" si="0"/>
        <v>1032051</v>
      </c>
      <c r="F60" s="89"/>
    </row>
    <row r="61" spans="1:6" x14ac:dyDescent="0.25">
      <c r="A61" s="83" t="s">
        <v>218</v>
      </c>
      <c r="B61" s="84">
        <v>1925058</v>
      </c>
      <c r="C61" s="109">
        <f>VLOOKUP(B61,Лист4!$B$2:$G$2034,6,0)</f>
        <v>42334</v>
      </c>
      <c r="D61" s="61" t="s">
        <v>6</v>
      </c>
      <c r="E61" s="88">
        <f t="shared" si="0"/>
        <v>42334</v>
      </c>
      <c r="F61" s="89"/>
    </row>
    <row r="62" spans="1:6" x14ac:dyDescent="0.25">
      <c r="A62" s="83" t="s">
        <v>219</v>
      </c>
      <c r="B62" s="84">
        <v>1925002</v>
      </c>
      <c r="C62" s="109">
        <f>VLOOKUP(B62,Лист4!$B$2:$G$2034,6,0)</f>
        <v>37139</v>
      </c>
      <c r="D62" s="61" t="s">
        <v>6</v>
      </c>
      <c r="E62" s="88">
        <f t="shared" si="0"/>
        <v>37139</v>
      </c>
      <c r="F62" s="89"/>
    </row>
    <row r="63" spans="1:6" x14ac:dyDescent="0.25">
      <c r="A63" s="83" t="s">
        <v>446</v>
      </c>
      <c r="B63" s="84">
        <v>1925059</v>
      </c>
      <c r="C63" s="109">
        <f>VLOOKUP(B63,Лист4!$B$2:$G$2034,6,0)</f>
        <v>74389</v>
      </c>
      <c r="D63" s="61" t="s">
        <v>6</v>
      </c>
      <c r="E63" s="88">
        <f t="shared" si="0"/>
        <v>74389</v>
      </c>
      <c r="F63" s="89"/>
    </row>
    <row r="64" spans="1:6" x14ac:dyDescent="0.25">
      <c r="A64" s="83" t="s">
        <v>447</v>
      </c>
      <c r="B64" s="84">
        <v>1925012</v>
      </c>
      <c r="C64" s="109">
        <f>VLOOKUP(B64,Лист4!$B$2:$G$2034,6,0)</f>
        <v>92406</v>
      </c>
      <c r="D64" s="61" t="s">
        <v>6</v>
      </c>
      <c r="E64" s="88">
        <f t="shared" si="0"/>
        <v>92406</v>
      </c>
      <c r="F64" s="89"/>
    </row>
    <row r="65" spans="1:6" x14ac:dyDescent="0.25">
      <c r="A65" s="83" t="s">
        <v>448</v>
      </c>
      <c r="B65" s="84">
        <v>1925013</v>
      </c>
      <c r="C65" s="109">
        <f>VLOOKUP(B65,Лист4!$B$2:$G$2034,6,0)</f>
        <v>105559</v>
      </c>
      <c r="D65" s="61" t="s">
        <v>6</v>
      </c>
      <c r="E65" s="88">
        <f t="shared" si="0"/>
        <v>105559</v>
      </c>
      <c r="F65" s="89"/>
    </row>
    <row r="66" spans="1:6" x14ac:dyDescent="0.25">
      <c r="A66" s="83" t="s">
        <v>449</v>
      </c>
      <c r="B66" s="84">
        <v>1925014</v>
      </c>
      <c r="C66" s="109">
        <f>VLOOKUP(B66,Лист4!$B$2:$G$2034,6,0)</f>
        <v>117276</v>
      </c>
      <c r="D66" s="61" t="s">
        <v>6</v>
      </c>
      <c r="E66" s="88">
        <f t="shared" si="0"/>
        <v>117276</v>
      </c>
      <c r="F66" s="89"/>
    </row>
    <row r="67" spans="1:6" x14ac:dyDescent="0.25">
      <c r="A67" s="83" t="s">
        <v>220</v>
      </c>
      <c r="B67" s="84">
        <v>1965009</v>
      </c>
      <c r="C67" s="109">
        <f>VLOOKUP(B67,Лист4!$B$2:$G$2034,6,0)</f>
        <v>21996</v>
      </c>
      <c r="D67" s="61" t="s">
        <v>6</v>
      </c>
      <c r="E67" s="88">
        <f t="shared" si="0"/>
        <v>21996</v>
      </c>
      <c r="F67" s="89"/>
    </row>
    <row r="68" spans="1:6" x14ac:dyDescent="0.25">
      <c r="A68" s="83" t="s">
        <v>221</v>
      </c>
      <c r="B68" s="84">
        <v>1965010</v>
      </c>
      <c r="C68" s="109">
        <f>VLOOKUP(B68,Лист4!$B$2:$G$2034,6,0)</f>
        <v>30728</v>
      </c>
      <c r="D68" s="61" t="s">
        <v>6</v>
      </c>
      <c r="E68" s="88">
        <f t="shared" si="0"/>
        <v>30728</v>
      </c>
      <c r="F68" s="89"/>
    </row>
    <row r="69" spans="1:6" x14ac:dyDescent="0.25">
      <c r="A69" s="83" t="s">
        <v>222</v>
      </c>
      <c r="B69" s="84">
        <v>1965011</v>
      </c>
      <c r="C69" s="109">
        <f>VLOOKUP(B69,Лист4!$B$2:$G$2034,6,0)</f>
        <v>25312</v>
      </c>
      <c r="D69" s="61" t="s">
        <v>6</v>
      </c>
      <c r="E69" s="88">
        <f t="shared" si="0"/>
        <v>25312</v>
      </c>
      <c r="F69" s="89"/>
    </row>
    <row r="70" spans="1:6" x14ac:dyDescent="0.25">
      <c r="A70" s="83" t="s">
        <v>223</v>
      </c>
      <c r="B70" s="84">
        <v>1965071</v>
      </c>
      <c r="C70" s="109">
        <f>VLOOKUP(B70,Лист4!$B$2:$G$2034,6,0)</f>
        <v>40566</v>
      </c>
      <c r="D70" s="61" t="s">
        <v>6</v>
      </c>
      <c r="E70" s="88">
        <f t="shared" si="0"/>
        <v>40566</v>
      </c>
      <c r="F70" s="89"/>
    </row>
  </sheetData>
  <autoFilter ref="A7:D70" xr:uid="{00000000-0009-0000-0000-000008000000}"/>
  <mergeCells count="67">
    <mergeCell ref="A6:A7"/>
    <mergeCell ref="B6:B7"/>
    <mergeCell ref="C6:D6"/>
    <mergeCell ref="E9:F9"/>
    <mergeCell ref="E6:F6"/>
    <mergeCell ref="E7:F8"/>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7:F67"/>
    <mergeCell ref="E68:F68"/>
    <mergeCell ref="E69:F69"/>
    <mergeCell ref="E70:F70"/>
    <mergeCell ref="E62:F62"/>
    <mergeCell ref="E63:F63"/>
    <mergeCell ref="E64:F64"/>
    <mergeCell ref="E65:F65"/>
    <mergeCell ref="E66:F66"/>
  </mergeCells>
  <phoneticPr fontId="7" type="noConversion"/>
  <conditionalFormatting sqref="B1:B8 B71:B1048576">
    <cfRule type="duplicateValues" dxfId="37" priority="2"/>
  </conditionalFormatting>
  <conditionalFormatting sqref="B9:B70">
    <cfRule type="duplicateValues" dxfId="36" priority="1"/>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F12"/>
  <sheetViews>
    <sheetView workbookViewId="0">
      <selection activeCell="C9" sqref="C9"/>
    </sheetView>
  </sheetViews>
  <sheetFormatPr defaultRowHeight="15" x14ac:dyDescent="0.25"/>
  <cols>
    <col min="1" max="1" width="55.28515625" bestFit="1" customWidth="1"/>
    <col min="2" max="2" width="15.28515625" style="36" customWidth="1"/>
    <col min="3" max="3" width="9" bestFit="1" customWidth="1"/>
    <col min="4" max="4" width="6.140625" customWidth="1"/>
    <col min="6" max="6" width="18.140625" customWidth="1"/>
  </cols>
  <sheetData>
    <row r="2" spans="1:6" ht="44.25" x14ac:dyDescent="0.25">
      <c r="A2" s="1" t="s">
        <v>0</v>
      </c>
      <c r="B2" s="32"/>
      <c r="C2" s="2"/>
      <c r="D2" s="2"/>
    </row>
    <row r="3" spans="1:6" x14ac:dyDescent="0.25">
      <c r="A3" s="2"/>
      <c r="B3" s="33"/>
      <c r="C3" s="2"/>
      <c r="D3" s="2"/>
    </row>
    <row r="4" spans="1:6" ht="18" x14ac:dyDescent="0.25">
      <c r="A4" s="3" t="s">
        <v>1</v>
      </c>
      <c r="B4" s="34"/>
      <c r="C4" s="2"/>
      <c r="D4" s="2"/>
    </row>
    <row r="5" spans="1:6" x14ac:dyDescent="0.25">
      <c r="A5" s="2"/>
      <c r="B5" s="33"/>
      <c r="C5" s="2"/>
      <c r="D5" s="2"/>
    </row>
    <row r="6" spans="1:6" ht="31.5" x14ac:dyDescent="0.5">
      <c r="A6" s="94" t="s">
        <v>2</v>
      </c>
      <c r="B6" s="96" t="s">
        <v>151</v>
      </c>
      <c r="C6" s="102" t="s">
        <v>700</v>
      </c>
      <c r="D6" s="102"/>
      <c r="E6" s="103" t="s">
        <v>2751</v>
      </c>
      <c r="F6" s="104"/>
    </row>
    <row r="7" spans="1:6" x14ac:dyDescent="0.25">
      <c r="A7" s="95"/>
      <c r="B7" s="97"/>
      <c r="C7" s="4" t="s">
        <v>3</v>
      </c>
      <c r="D7" s="4" t="s">
        <v>4</v>
      </c>
      <c r="E7" s="100">
        <v>0</v>
      </c>
      <c r="F7" s="101"/>
    </row>
    <row r="8" spans="1:6" x14ac:dyDescent="0.25">
      <c r="A8" s="5" t="s">
        <v>15</v>
      </c>
      <c r="B8" s="35"/>
      <c r="C8" s="6"/>
      <c r="D8" s="6"/>
      <c r="E8" s="101"/>
      <c r="F8" s="101"/>
    </row>
    <row r="9" spans="1:6" x14ac:dyDescent="0.25">
      <c r="A9" s="83" t="s">
        <v>585</v>
      </c>
      <c r="B9" s="84" t="s">
        <v>589</v>
      </c>
      <c r="C9" s="109">
        <f>VLOOKUP(B9,Лист4!$B$2:$G$2034,6,0)</f>
        <v>536</v>
      </c>
      <c r="D9" s="62" t="s">
        <v>16</v>
      </c>
      <c r="E9" s="88">
        <f>C9-C9*$E$7</f>
        <v>536</v>
      </c>
      <c r="F9" s="89"/>
    </row>
    <row r="10" spans="1:6" x14ac:dyDescent="0.25">
      <c r="A10" s="83" t="s">
        <v>586</v>
      </c>
      <c r="B10" s="84" t="s">
        <v>590</v>
      </c>
      <c r="C10" s="109">
        <f>VLOOKUP(B10,Лист4!$B$2:$G$2034,6,0)</f>
        <v>746</v>
      </c>
      <c r="D10" s="62" t="s">
        <v>16</v>
      </c>
      <c r="E10" s="88">
        <f t="shared" ref="E10:E12" si="0">C10-C10*$E$7</f>
        <v>746</v>
      </c>
      <c r="F10" s="89"/>
    </row>
    <row r="11" spans="1:6" x14ac:dyDescent="0.25">
      <c r="A11" s="83" t="s">
        <v>587</v>
      </c>
      <c r="B11" s="84" t="s">
        <v>591</v>
      </c>
      <c r="C11" s="109">
        <f>VLOOKUP(B11,Лист4!$B$2:$G$2034,6,0)</f>
        <v>492</v>
      </c>
      <c r="D11" s="62" t="s">
        <v>16</v>
      </c>
      <c r="E11" s="88">
        <f t="shared" si="0"/>
        <v>492</v>
      </c>
      <c r="F11" s="89"/>
    </row>
    <row r="12" spans="1:6" x14ac:dyDescent="0.25">
      <c r="A12" s="83" t="s">
        <v>588</v>
      </c>
      <c r="B12" s="84" t="s">
        <v>592</v>
      </c>
      <c r="C12" s="109">
        <f>VLOOKUP(B12,Лист4!$B$2:$G$2034,6,0)</f>
        <v>741</v>
      </c>
      <c r="D12" s="62" t="s">
        <v>16</v>
      </c>
      <c r="E12" s="88">
        <f t="shared" si="0"/>
        <v>741</v>
      </c>
      <c r="F12" s="89"/>
    </row>
  </sheetData>
  <mergeCells count="9">
    <mergeCell ref="A6:A7"/>
    <mergeCell ref="B6:B7"/>
    <mergeCell ref="C6:D6"/>
    <mergeCell ref="E12:F12"/>
    <mergeCell ref="E9:F9"/>
    <mergeCell ref="E6:F6"/>
    <mergeCell ref="E7:F8"/>
    <mergeCell ref="E10:F10"/>
    <mergeCell ref="E11:F11"/>
  </mergeCells>
  <conditionalFormatting sqref="B9:B12">
    <cfRule type="duplicateValues" dxfId="35" priority="1"/>
  </conditionalFormatting>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F44"/>
  <sheetViews>
    <sheetView workbookViewId="0">
      <selection activeCell="C9" sqref="C9"/>
    </sheetView>
  </sheetViews>
  <sheetFormatPr defaultRowHeight="15" x14ac:dyDescent="0.25"/>
  <cols>
    <col min="1" max="1" width="70.42578125" customWidth="1"/>
    <col min="2" max="2" width="13.85546875" style="18" customWidth="1"/>
    <col min="3" max="3" width="11.140625" bestFit="1" customWidth="1"/>
    <col min="4" max="4" width="3.5703125" style="18" bestFit="1" customWidth="1"/>
    <col min="5" max="8" width="14.28515625" customWidth="1"/>
  </cols>
  <sheetData>
    <row r="2" spans="1:6" ht="44.25" x14ac:dyDescent="0.25">
      <c r="A2" s="1" t="s">
        <v>0</v>
      </c>
      <c r="B2" s="19"/>
      <c r="C2" s="2"/>
      <c r="D2" s="20"/>
    </row>
    <row r="3" spans="1:6" x14ac:dyDescent="0.25">
      <c r="A3" s="2"/>
      <c r="B3" s="20"/>
      <c r="C3" s="2"/>
      <c r="D3" s="20"/>
    </row>
    <row r="4" spans="1:6" ht="18" x14ac:dyDescent="0.25">
      <c r="A4" s="3" t="s">
        <v>1</v>
      </c>
      <c r="B4" s="21"/>
      <c r="C4" s="2"/>
      <c r="D4" s="20"/>
    </row>
    <row r="5" spans="1:6" x14ac:dyDescent="0.25">
      <c r="A5" s="2"/>
      <c r="B5" s="20"/>
      <c r="C5" s="2"/>
      <c r="D5" s="20"/>
    </row>
    <row r="6" spans="1:6" ht="31.5" x14ac:dyDescent="0.5">
      <c r="A6" s="94" t="s">
        <v>2</v>
      </c>
      <c r="B6" s="96" t="s">
        <v>151</v>
      </c>
      <c r="C6" s="102" t="s">
        <v>700</v>
      </c>
      <c r="D6" s="102"/>
      <c r="E6" s="103" t="s">
        <v>2751</v>
      </c>
      <c r="F6" s="104"/>
    </row>
    <row r="7" spans="1:6" x14ac:dyDescent="0.25">
      <c r="A7" s="95"/>
      <c r="B7" s="97"/>
      <c r="C7" s="4" t="s">
        <v>3</v>
      </c>
      <c r="D7" s="4" t="s">
        <v>4</v>
      </c>
      <c r="E7" s="100">
        <v>0</v>
      </c>
      <c r="F7" s="101"/>
    </row>
    <row r="8" spans="1:6" x14ac:dyDescent="0.25">
      <c r="A8" s="5" t="s">
        <v>17</v>
      </c>
      <c r="B8" s="17"/>
      <c r="C8" s="6"/>
      <c r="D8" s="23"/>
      <c r="E8" s="101"/>
      <c r="F8" s="101"/>
    </row>
    <row r="9" spans="1:6" x14ac:dyDescent="0.25">
      <c r="A9" s="83" t="s">
        <v>613</v>
      </c>
      <c r="B9" s="84" t="s">
        <v>247</v>
      </c>
      <c r="C9" s="109">
        <f>VLOOKUP(B9,Лист4!$B$2:$G$2034,6,0)</f>
        <v>229</v>
      </c>
      <c r="D9" s="42" t="s">
        <v>6</v>
      </c>
      <c r="E9" s="88">
        <f>C9-C9*$E$7</f>
        <v>229</v>
      </c>
      <c r="F9" s="89"/>
    </row>
    <row r="10" spans="1:6" x14ac:dyDescent="0.25">
      <c r="A10" s="83" t="s">
        <v>152</v>
      </c>
      <c r="B10" s="84" t="s">
        <v>695</v>
      </c>
      <c r="C10" s="109">
        <f>VLOOKUP(B10,Лист4!$B$2:$G$2034,6,0)</f>
        <v>70</v>
      </c>
      <c r="D10" s="42" t="s">
        <v>6</v>
      </c>
      <c r="E10" s="88">
        <f t="shared" ref="E10:E44" si="0">C10-C10*$E$7</f>
        <v>70</v>
      </c>
      <c r="F10" s="89"/>
    </row>
    <row r="11" spans="1:6" x14ac:dyDescent="0.25">
      <c r="A11" s="83" t="s">
        <v>612</v>
      </c>
      <c r="B11" s="84" t="s">
        <v>248</v>
      </c>
      <c r="C11" s="109">
        <f>VLOOKUP(B11,Лист4!$B$2:$G$2034,6,0)</f>
        <v>229</v>
      </c>
      <c r="D11" s="42" t="s">
        <v>6</v>
      </c>
      <c r="E11" s="88">
        <f t="shared" si="0"/>
        <v>229</v>
      </c>
      <c r="F11" s="89"/>
    </row>
    <row r="12" spans="1:6" x14ac:dyDescent="0.25">
      <c r="A12" s="83" t="s">
        <v>1335</v>
      </c>
      <c r="B12" s="84" t="s">
        <v>1336</v>
      </c>
      <c r="C12" s="109">
        <f>VLOOKUP(B12,Лист4!$B$2:$G$2034,6,0)</f>
        <v>46295</v>
      </c>
      <c r="D12" s="42" t="s">
        <v>6</v>
      </c>
      <c r="E12" s="88">
        <f t="shared" si="0"/>
        <v>46295</v>
      </c>
      <c r="F12" s="89"/>
    </row>
    <row r="13" spans="1:6" x14ac:dyDescent="0.25">
      <c r="A13" s="83" t="s">
        <v>153</v>
      </c>
      <c r="B13" s="84" t="s">
        <v>696</v>
      </c>
      <c r="C13" s="109">
        <f>VLOOKUP(B13,Лист4!$B$2:$G$2034,6,0)</f>
        <v>46295</v>
      </c>
      <c r="D13" s="42" t="s">
        <v>6</v>
      </c>
      <c r="E13" s="88">
        <f t="shared" si="0"/>
        <v>46295</v>
      </c>
      <c r="F13" s="89"/>
    </row>
    <row r="14" spans="1:6" x14ac:dyDescent="0.25">
      <c r="A14" s="83" t="s">
        <v>154</v>
      </c>
      <c r="B14" s="84" t="s">
        <v>253</v>
      </c>
      <c r="C14" s="109">
        <f>VLOOKUP(B14,Лист4!$B$2:$G$2034,6,0)</f>
        <v>6362</v>
      </c>
      <c r="D14" s="42" t="s">
        <v>7</v>
      </c>
      <c r="E14" s="88">
        <f t="shared" si="0"/>
        <v>6362</v>
      </c>
      <c r="F14" s="89"/>
    </row>
    <row r="15" spans="1:6" x14ac:dyDescent="0.25">
      <c r="A15" s="83" t="s">
        <v>155</v>
      </c>
      <c r="B15" s="84" t="s">
        <v>254</v>
      </c>
      <c r="C15" s="109">
        <f>VLOOKUP(B15,Лист4!$B$2:$G$2034,6,0)</f>
        <v>1382</v>
      </c>
      <c r="D15" s="42" t="s">
        <v>6</v>
      </c>
      <c r="E15" s="88">
        <f t="shared" si="0"/>
        <v>1382</v>
      </c>
      <c r="F15" s="89"/>
    </row>
    <row r="16" spans="1:6" x14ac:dyDescent="0.25">
      <c r="A16" s="83" t="s">
        <v>156</v>
      </c>
      <c r="B16" s="84" t="s">
        <v>255</v>
      </c>
      <c r="C16" s="109">
        <f>VLOOKUP(B16,Лист4!$B$2:$G$2034,6,0)</f>
        <v>1102</v>
      </c>
      <c r="D16" s="42" t="s">
        <v>6</v>
      </c>
      <c r="E16" s="88">
        <f t="shared" si="0"/>
        <v>1102</v>
      </c>
      <c r="F16" s="89"/>
    </row>
    <row r="17" spans="1:6" x14ac:dyDescent="0.25">
      <c r="A17" s="83" t="s">
        <v>1337</v>
      </c>
      <c r="B17" s="84" t="s">
        <v>1338</v>
      </c>
      <c r="C17" s="109">
        <f>VLOOKUP(B17,Лист4!$B$2:$G$2034,6,0)</f>
        <v>2828</v>
      </c>
      <c r="D17" s="42" t="s">
        <v>6</v>
      </c>
      <c r="E17" s="88">
        <f t="shared" si="0"/>
        <v>2828</v>
      </c>
      <c r="F17" s="89"/>
    </row>
    <row r="18" spans="1:6" x14ac:dyDescent="0.25">
      <c r="A18" s="83" t="s">
        <v>1339</v>
      </c>
      <c r="B18" s="84" t="s">
        <v>1340</v>
      </c>
      <c r="C18" s="109">
        <f>VLOOKUP(B18,Лист4!$B$2:$G$2034,6,0)</f>
        <v>4191</v>
      </c>
      <c r="D18" s="42" t="s">
        <v>6</v>
      </c>
      <c r="E18" s="88">
        <f t="shared" si="0"/>
        <v>4191</v>
      </c>
      <c r="F18" s="89"/>
    </row>
    <row r="19" spans="1:6" x14ac:dyDescent="0.25">
      <c r="A19" s="83" t="s">
        <v>157</v>
      </c>
      <c r="B19" s="84" t="s">
        <v>256</v>
      </c>
      <c r="C19" s="109">
        <f>VLOOKUP(B19,Лист4!$B$2:$G$2034,6,0)</f>
        <v>3968</v>
      </c>
      <c r="D19" s="42" t="s">
        <v>6</v>
      </c>
      <c r="E19" s="88">
        <f t="shared" si="0"/>
        <v>3968</v>
      </c>
      <c r="F19" s="89"/>
    </row>
    <row r="20" spans="1:6" x14ac:dyDescent="0.25">
      <c r="A20" s="83" t="s">
        <v>1341</v>
      </c>
      <c r="B20" s="84" t="s">
        <v>1342</v>
      </c>
      <c r="C20" s="109">
        <f>VLOOKUP(B20,Лист4!$B$2:$G$2034,6,0)</f>
        <v>127249</v>
      </c>
      <c r="D20" s="42" t="s">
        <v>6</v>
      </c>
      <c r="E20" s="88">
        <f t="shared" si="0"/>
        <v>127249</v>
      </c>
      <c r="F20" s="89"/>
    </row>
    <row r="21" spans="1:6" x14ac:dyDescent="0.25">
      <c r="A21" s="83" t="s">
        <v>611</v>
      </c>
      <c r="B21" s="84" t="s">
        <v>249</v>
      </c>
      <c r="C21" s="109">
        <f>VLOOKUP(B21,Лист4!$B$2:$G$2034,6,0)</f>
        <v>17285</v>
      </c>
      <c r="D21" s="42" t="s">
        <v>6</v>
      </c>
      <c r="E21" s="88">
        <f t="shared" si="0"/>
        <v>17285</v>
      </c>
      <c r="F21" s="89"/>
    </row>
    <row r="22" spans="1:6" x14ac:dyDescent="0.25">
      <c r="A22" s="83" t="s">
        <v>1343</v>
      </c>
      <c r="B22" s="84" t="s">
        <v>1344</v>
      </c>
      <c r="C22" s="109">
        <f>VLOOKUP(B22,Лист4!$B$2:$G$2034,6,0)</f>
        <v>8203</v>
      </c>
      <c r="D22" s="42" t="s">
        <v>6</v>
      </c>
      <c r="E22" s="88">
        <f t="shared" si="0"/>
        <v>8203</v>
      </c>
      <c r="F22" s="89"/>
    </row>
    <row r="23" spans="1:6" x14ac:dyDescent="0.25">
      <c r="A23" s="83" t="s">
        <v>158</v>
      </c>
      <c r="B23" s="84" t="s">
        <v>257</v>
      </c>
      <c r="C23" s="109">
        <f>VLOOKUP(B23,Лист4!$B$2:$G$2034,6,0)</f>
        <v>841</v>
      </c>
      <c r="D23" s="42" t="s">
        <v>6</v>
      </c>
      <c r="E23" s="88">
        <f t="shared" si="0"/>
        <v>841</v>
      </c>
      <c r="F23" s="89"/>
    </row>
    <row r="24" spans="1:6" x14ac:dyDescent="0.25">
      <c r="A24" s="83" t="s">
        <v>159</v>
      </c>
      <c r="B24" s="84" t="s">
        <v>258</v>
      </c>
      <c r="C24" s="109">
        <f>VLOOKUP(B24,Лист4!$B$2:$G$2034,6,0)</f>
        <v>4484</v>
      </c>
      <c r="D24" s="42" t="s">
        <v>6</v>
      </c>
      <c r="E24" s="88">
        <f t="shared" si="0"/>
        <v>4484</v>
      </c>
      <c r="F24" s="89"/>
    </row>
    <row r="25" spans="1:6" x14ac:dyDescent="0.25">
      <c r="A25" s="83" t="s">
        <v>1345</v>
      </c>
      <c r="B25" s="84" t="s">
        <v>1346</v>
      </c>
      <c r="C25" s="109">
        <f>VLOOKUP(B25,Лист4!$B$2:$G$2034,6,0)</f>
        <v>2993</v>
      </c>
      <c r="D25" s="42" t="s">
        <v>6</v>
      </c>
      <c r="E25" s="88">
        <f t="shared" si="0"/>
        <v>2993</v>
      </c>
      <c r="F25" s="89"/>
    </row>
    <row r="26" spans="1:6" x14ac:dyDescent="0.25">
      <c r="A26" s="83" t="s">
        <v>160</v>
      </c>
      <c r="B26" s="84" t="s">
        <v>259</v>
      </c>
      <c r="C26" s="109">
        <f>VLOOKUP(B26,Лист4!$B$2:$G$2034,6,0)</f>
        <v>7337</v>
      </c>
      <c r="D26" s="42" t="s">
        <v>6</v>
      </c>
      <c r="E26" s="88">
        <f t="shared" si="0"/>
        <v>7337</v>
      </c>
      <c r="F26" s="89"/>
    </row>
    <row r="27" spans="1:6" x14ac:dyDescent="0.25">
      <c r="A27" s="83" t="s">
        <v>161</v>
      </c>
      <c r="B27" s="84" t="s">
        <v>260</v>
      </c>
      <c r="C27" s="109">
        <f>VLOOKUP(B27,Лист4!$B$2:$G$2034,6,0)</f>
        <v>8203</v>
      </c>
      <c r="D27" s="42" t="s">
        <v>6</v>
      </c>
      <c r="E27" s="88">
        <f t="shared" si="0"/>
        <v>8203</v>
      </c>
      <c r="F27" s="89"/>
    </row>
    <row r="28" spans="1:6" x14ac:dyDescent="0.25">
      <c r="A28" s="83" t="s">
        <v>162</v>
      </c>
      <c r="B28" s="84" t="s">
        <v>261</v>
      </c>
      <c r="C28" s="109">
        <f>VLOOKUP(B28,Лист4!$B$2:$G$2034,6,0)</f>
        <v>22113</v>
      </c>
      <c r="D28" s="42" t="s">
        <v>6</v>
      </c>
      <c r="E28" s="88">
        <f t="shared" si="0"/>
        <v>22113</v>
      </c>
      <c r="F28" s="89"/>
    </row>
    <row r="29" spans="1:6" x14ac:dyDescent="0.25">
      <c r="A29" s="83" t="s">
        <v>1347</v>
      </c>
      <c r="B29" s="84" t="s">
        <v>1348</v>
      </c>
      <c r="C29" s="109">
        <f>VLOOKUP(B29,Лист4!$B$2:$G$2034,6,0)</f>
        <v>57</v>
      </c>
      <c r="D29" s="42" t="s">
        <v>6</v>
      </c>
      <c r="E29" s="88">
        <f t="shared" si="0"/>
        <v>57</v>
      </c>
      <c r="F29" s="89"/>
    </row>
    <row r="30" spans="1:6" x14ac:dyDescent="0.25">
      <c r="A30" s="83" t="s">
        <v>610</v>
      </c>
      <c r="B30" s="84" t="s">
        <v>250</v>
      </c>
      <c r="C30" s="109">
        <f>VLOOKUP(B30,Лист4!$B$2:$G$2034,6,0)</f>
        <v>6050</v>
      </c>
      <c r="D30" s="42" t="s">
        <v>6</v>
      </c>
      <c r="E30" s="88">
        <f t="shared" si="0"/>
        <v>6050</v>
      </c>
      <c r="F30" s="89"/>
    </row>
    <row r="31" spans="1:6" x14ac:dyDescent="0.25">
      <c r="A31" s="83" t="s">
        <v>1349</v>
      </c>
      <c r="B31" s="84" t="s">
        <v>1350</v>
      </c>
      <c r="C31" s="109">
        <f>VLOOKUP(B31,Лист4!$B$2:$G$2034,6,0)</f>
        <v>6324</v>
      </c>
      <c r="D31" s="42" t="s">
        <v>6</v>
      </c>
      <c r="E31" s="88">
        <f t="shared" si="0"/>
        <v>6324</v>
      </c>
      <c r="F31" s="89"/>
    </row>
    <row r="32" spans="1:6" x14ac:dyDescent="0.25">
      <c r="A32" s="83" t="s">
        <v>1351</v>
      </c>
      <c r="B32" s="84" t="s">
        <v>262</v>
      </c>
      <c r="C32" s="109">
        <f>VLOOKUP(B32,Лист4!$B$2:$G$2034,6,0)</f>
        <v>18750</v>
      </c>
      <c r="D32" s="42" t="s">
        <v>6</v>
      </c>
      <c r="E32" s="88">
        <f t="shared" si="0"/>
        <v>18750</v>
      </c>
      <c r="F32" s="89"/>
    </row>
    <row r="33" spans="1:6" x14ac:dyDescent="0.25">
      <c r="A33" s="83" t="s">
        <v>1352</v>
      </c>
      <c r="B33" s="84" t="s">
        <v>1353</v>
      </c>
      <c r="C33" s="109">
        <f>VLOOKUP(B33,Лист4!$B$2:$G$2034,6,0)</f>
        <v>5095</v>
      </c>
      <c r="D33" s="42" t="s">
        <v>6</v>
      </c>
      <c r="E33" s="88">
        <f t="shared" si="0"/>
        <v>5095</v>
      </c>
      <c r="F33" s="89"/>
    </row>
    <row r="34" spans="1:6" x14ac:dyDescent="0.25">
      <c r="A34" s="83" t="s">
        <v>1354</v>
      </c>
      <c r="B34" s="84" t="s">
        <v>1355</v>
      </c>
      <c r="C34" s="109">
        <f>VLOOKUP(B34,Лист4!$B$2:$G$2034,6,0)</f>
        <v>631</v>
      </c>
      <c r="D34" s="42" t="s">
        <v>6</v>
      </c>
      <c r="E34" s="88">
        <f t="shared" si="0"/>
        <v>631</v>
      </c>
      <c r="F34" s="89"/>
    </row>
    <row r="35" spans="1:6" x14ac:dyDescent="0.25">
      <c r="A35" s="83" t="s">
        <v>609</v>
      </c>
      <c r="B35" s="84" t="s">
        <v>251</v>
      </c>
      <c r="C35" s="109">
        <f>VLOOKUP(B35,Лист4!$B$2:$G$2034,6,0)</f>
        <v>6369</v>
      </c>
      <c r="D35" s="42" t="s">
        <v>6</v>
      </c>
      <c r="E35" s="88">
        <f t="shared" si="0"/>
        <v>6369</v>
      </c>
      <c r="F35" s="89"/>
    </row>
    <row r="36" spans="1:6" x14ac:dyDescent="0.25">
      <c r="A36" s="83" t="s">
        <v>163</v>
      </c>
      <c r="B36" s="84" t="s">
        <v>263</v>
      </c>
      <c r="C36" s="109">
        <f>VLOOKUP(B36,Лист4!$B$2:$G$2034,6,0)</f>
        <v>242</v>
      </c>
      <c r="D36" s="42" t="s">
        <v>6</v>
      </c>
      <c r="E36" s="88">
        <f t="shared" si="0"/>
        <v>242</v>
      </c>
      <c r="F36" s="89"/>
    </row>
    <row r="37" spans="1:6" x14ac:dyDescent="0.25">
      <c r="A37" s="83" t="s">
        <v>164</v>
      </c>
      <c r="B37" s="84" t="s">
        <v>264</v>
      </c>
      <c r="C37" s="109">
        <f>VLOOKUP(B37,Лист4!$B$2:$G$2034,6,0)</f>
        <v>242</v>
      </c>
      <c r="D37" s="42" t="s">
        <v>6</v>
      </c>
      <c r="E37" s="88">
        <f t="shared" si="0"/>
        <v>242</v>
      </c>
      <c r="F37" s="89"/>
    </row>
    <row r="38" spans="1:6" x14ac:dyDescent="0.25">
      <c r="A38" s="83" t="s">
        <v>165</v>
      </c>
      <c r="B38" s="84" t="s">
        <v>265</v>
      </c>
      <c r="C38" s="109">
        <f>VLOOKUP(B38,Лист4!$B$2:$G$2034,6,0)</f>
        <v>242</v>
      </c>
      <c r="D38" s="42" t="s">
        <v>6</v>
      </c>
      <c r="E38" s="88">
        <f t="shared" si="0"/>
        <v>242</v>
      </c>
      <c r="F38" s="89"/>
    </row>
    <row r="39" spans="1:6" x14ac:dyDescent="0.25">
      <c r="A39" s="83" t="s">
        <v>166</v>
      </c>
      <c r="B39" s="84" t="s">
        <v>266</v>
      </c>
      <c r="C39" s="109">
        <f>VLOOKUP(B39,Лист4!$B$2:$G$2034,6,0)</f>
        <v>7076</v>
      </c>
      <c r="D39" s="42" t="s">
        <v>6</v>
      </c>
      <c r="E39" s="88">
        <f t="shared" si="0"/>
        <v>7076</v>
      </c>
      <c r="F39" s="89"/>
    </row>
    <row r="40" spans="1:6" x14ac:dyDescent="0.25">
      <c r="A40" s="83" t="s">
        <v>167</v>
      </c>
      <c r="B40" s="84" t="s">
        <v>267</v>
      </c>
      <c r="C40" s="109">
        <f>VLOOKUP(B40,Лист4!$B$2:$G$2034,6,0)</f>
        <v>8865</v>
      </c>
      <c r="D40" s="42" t="s">
        <v>6</v>
      </c>
      <c r="E40" s="88">
        <f t="shared" si="0"/>
        <v>8865</v>
      </c>
      <c r="F40" s="89"/>
    </row>
    <row r="41" spans="1:6" x14ac:dyDescent="0.25">
      <c r="A41" s="83" t="s">
        <v>168</v>
      </c>
      <c r="B41" s="84" t="s">
        <v>269</v>
      </c>
      <c r="C41" s="109">
        <f>VLOOKUP(B41,Лист4!$B$2:$G$2034,6,0)</f>
        <v>115</v>
      </c>
      <c r="D41" s="42" t="s">
        <v>6</v>
      </c>
      <c r="E41" s="88">
        <f t="shared" si="0"/>
        <v>115</v>
      </c>
      <c r="F41" s="89"/>
    </row>
    <row r="42" spans="1:6" x14ac:dyDescent="0.25">
      <c r="A42" s="83" t="s">
        <v>169</v>
      </c>
      <c r="B42" s="84" t="s">
        <v>252</v>
      </c>
      <c r="C42" s="109">
        <f>VLOOKUP(B42,Лист4!$B$2:$G$2034,6,0)</f>
        <v>0</v>
      </c>
      <c r="D42" s="42" t="s">
        <v>6</v>
      </c>
      <c r="E42" s="88">
        <f t="shared" si="0"/>
        <v>0</v>
      </c>
      <c r="F42" s="89"/>
    </row>
    <row r="43" spans="1:6" x14ac:dyDescent="0.25">
      <c r="A43" s="83" t="s">
        <v>170</v>
      </c>
      <c r="B43" s="84" t="s">
        <v>268</v>
      </c>
      <c r="C43" s="109">
        <f>VLOOKUP(B43,Лист4!$B$2:$G$2034,6,0)</f>
        <v>81145</v>
      </c>
      <c r="D43" s="42" t="s">
        <v>6</v>
      </c>
      <c r="E43" s="88">
        <f t="shared" si="0"/>
        <v>81145</v>
      </c>
      <c r="F43" s="89"/>
    </row>
    <row r="44" spans="1:6" x14ac:dyDescent="0.25">
      <c r="A44" s="83" t="s">
        <v>634</v>
      </c>
      <c r="B44" s="84" t="s">
        <v>635</v>
      </c>
      <c r="C44" s="109">
        <f>VLOOKUP(B44,Лист4!$B$2:$G$2034,6,0)</f>
        <v>9534</v>
      </c>
      <c r="D44" s="42" t="s">
        <v>6</v>
      </c>
      <c r="E44" s="88">
        <f t="shared" si="0"/>
        <v>9534</v>
      </c>
      <c r="F44" s="89"/>
    </row>
  </sheetData>
  <autoFilter ref="A7:D34" xr:uid="{00000000-0009-0000-0000-00000A000000}"/>
  <mergeCells count="41">
    <mergeCell ref="A6:A7"/>
    <mergeCell ref="B6:B7"/>
    <mergeCell ref="C6:D6"/>
    <mergeCell ref="E9:F9"/>
    <mergeCell ref="E6:F6"/>
    <mergeCell ref="E7:F8"/>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42:F42"/>
    <mergeCell ref="E43:F43"/>
    <mergeCell ref="E44:F44"/>
    <mergeCell ref="E37:F37"/>
    <mergeCell ref="E38:F38"/>
    <mergeCell ref="E39:F39"/>
    <mergeCell ref="E40:F40"/>
    <mergeCell ref="E41:F41"/>
  </mergeCells>
  <conditionalFormatting sqref="B9:B44">
    <cfRule type="duplicateValues" dxfId="34" priority="1"/>
  </conditionalFormatting>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F12"/>
  <sheetViews>
    <sheetView workbookViewId="0">
      <selection activeCell="C9" sqref="C9"/>
    </sheetView>
  </sheetViews>
  <sheetFormatPr defaultRowHeight="15" x14ac:dyDescent="0.25"/>
  <cols>
    <col min="1" max="1" width="55.28515625" bestFit="1" customWidth="1"/>
    <col min="2" max="2" width="19.140625" style="36" customWidth="1"/>
    <col min="3" max="3" width="10.28515625" bestFit="1" customWidth="1"/>
    <col min="4" max="4" width="3.5703125" bestFit="1" customWidth="1"/>
    <col min="6" max="6" width="19.140625" customWidth="1"/>
  </cols>
  <sheetData>
    <row r="2" spans="1:6" ht="44.25" x14ac:dyDescent="0.25">
      <c r="A2" s="1" t="s">
        <v>0</v>
      </c>
      <c r="B2" s="32"/>
      <c r="C2" s="2"/>
      <c r="D2" s="2"/>
    </row>
    <row r="3" spans="1:6" x14ac:dyDescent="0.25">
      <c r="A3" s="2"/>
      <c r="B3" s="33"/>
      <c r="C3" s="2"/>
      <c r="D3" s="2"/>
    </row>
    <row r="4" spans="1:6" ht="18" x14ac:dyDescent="0.25">
      <c r="A4" s="3" t="s">
        <v>1</v>
      </c>
      <c r="B4" s="34"/>
      <c r="C4" s="2"/>
      <c r="D4" s="2"/>
    </row>
    <row r="5" spans="1:6" x14ac:dyDescent="0.25">
      <c r="A5" s="2"/>
      <c r="B5" s="33"/>
      <c r="C5" s="2"/>
      <c r="D5" s="2"/>
    </row>
    <row r="6" spans="1:6" ht="31.5" x14ac:dyDescent="0.5">
      <c r="A6" s="94" t="s">
        <v>2</v>
      </c>
      <c r="B6" s="96" t="s">
        <v>151</v>
      </c>
      <c r="C6" s="102" t="s">
        <v>700</v>
      </c>
      <c r="D6" s="102"/>
      <c r="E6" s="103" t="s">
        <v>2751</v>
      </c>
      <c r="F6" s="104"/>
    </row>
    <row r="7" spans="1:6" x14ac:dyDescent="0.25">
      <c r="A7" s="95"/>
      <c r="B7" s="97"/>
      <c r="C7" s="4" t="s">
        <v>3</v>
      </c>
      <c r="D7" s="4" t="s">
        <v>4</v>
      </c>
      <c r="E7" s="100">
        <v>0</v>
      </c>
      <c r="F7" s="101"/>
    </row>
    <row r="8" spans="1:6" x14ac:dyDescent="0.25">
      <c r="A8" s="5" t="s">
        <v>19</v>
      </c>
      <c r="B8" s="35"/>
      <c r="C8" s="6"/>
      <c r="D8" s="6"/>
      <c r="E8" s="101"/>
      <c r="F8" s="101"/>
    </row>
    <row r="9" spans="1:6" x14ac:dyDescent="0.25">
      <c r="A9" s="83" t="s">
        <v>579</v>
      </c>
      <c r="B9" s="84" t="s">
        <v>594</v>
      </c>
      <c r="C9" s="109">
        <f>VLOOKUP(B9,Лист4!$B$2:$G$2034,6,0)</f>
        <v>2299</v>
      </c>
      <c r="D9" s="64" t="s">
        <v>6</v>
      </c>
      <c r="E9" s="88">
        <f>C9-C9*$E$7</f>
        <v>2299</v>
      </c>
      <c r="F9" s="89"/>
    </row>
    <row r="10" spans="1:6" x14ac:dyDescent="0.25">
      <c r="A10" s="83" t="s">
        <v>580</v>
      </c>
      <c r="B10" s="84" t="s">
        <v>595</v>
      </c>
      <c r="C10" s="109">
        <f>VLOOKUP(B10,Лист4!$B$2:$G$2034,6,0)</f>
        <v>2299</v>
      </c>
      <c r="D10" s="64" t="s">
        <v>6</v>
      </c>
      <c r="E10" s="88">
        <f t="shared" ref="E10:E12" si="0">C10-C10*$E$7</f>
        <v>2299</v>
      </c>
      <c r="F10" s="89"/>
    </row>
    <row r="11" spans="1:6" x14ac:dyDescent="0.25">
      <c r="A11" s="83" t="s">
        <v>581</v>
      </c>
      <c r="B11" s="84" t="s">
        <v>593</v>
      </c>
      <c r="C11" s="109">
        <f>VLOOKUP(B11,Лист4!$B$2:$G$2034,6,0)</f>
        <v>2299</v>
      </c>
      <c r="D11" s="64" t="s">
        <v>6</v>
      </c>
      <c r="E11" s="88">
        <f t="shared" si="0"/>
        <v>2299</v>
      </c>
      <c r="F11" s="89"/>
    </row>
    <row r="12" spans="1:6" x14ac:dyDescent="0.25">
      <c r="A12" s="83" t="s">
        <v>701</v>
      </c>
      <c r="B12" s="84" t="s">
        <v>702</v>
      </c>
      <c r="C12" s="109">
        <f>VLOOKUP(B12,Лист4!$B$2:$G$2034,6,0)</f>
        <v>2299</v>
      </c>
      <c r="D12" s="64" t="s">
        <v>6</v>
      </c>
      <c r="E12" s="88">
        <f t="shared" si="0"/>
        <v>2299</v>
      </c>
      <c r="F12" s="89"/>
    </row>
  </sheetData>
  <mergeCells count="9">
    <mergeCell ref="A6:A7"/>
    <mergeCell ref="B6:B7"/>
    <mergeCell ref="C6:D6"/>
    <mergeCell ref="E12:F12"/>
    <mergeCell ref="E9:F9"/>
    <mergeCell ref="E6:F6"/>
    <mergeCell ref="E7:F8"/>
    <mergeCell ref="E10:F10"/>
    <mergeCell ref="E11:F11"/>
  </mergeCells>
  <conditionalFormatting sqref="B9:B12">
    <cfRule type="duplicateValues" dxfId="33" priority="1"/>
  </conditionalFormatting>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F47"/>
  <sheetViews>
    <sheetView workbookViewId="0">
      <selection activeCell="C9" sqref="C9"/>
    </sheetView>
  </sheetViews>
  <sheetFormatPr defaultRowHeight="15" x14ac:dyDescent="0.25"/>
  <cols>
    <col min="1" max="1" width="103" style="16" customWidth="1"/>
    <col min="2" max="2" width="19.28515625" style="16" customWidth="1"/>
    <col min="3" max="3" width="11" style="11" bestFit="1" customWidth="1"/>
    <col min="4" max="4" width="3.5703125" style="11" bestFit="1" customWidth="1"/>
    <col min="5" max="5" width="9.140625" style="11"/>
    <col min="6" max="6" width="18.5703125" style="11" customWidth="1"/>
    <col min="7" max="16384" width="9.140625" style="11"/>
  </cols>
  <sheetData>
    <row r="2" spans="1:6" ht="44.25" x14ac:dyDescent="0.25">
      <c r="A2" s="9" t="s">
        <v>0</v>
      </c>
      <c r="B2" s="9"/>
      <c r="C2" s="10"/>
      <c r="D2" s="10"/>
    </row>
    <row r="3" spans="1:6" x14ac:dyDescent="0.25">
      <c r="A3" s="12"/>
      <c r="B3" s="12"/>
      <c r="C3" s="10"/>
      <c r="D3" s="10"/>
    </row>
    <row r="4" spans="1:6" ht="18" x14ac:dyDescent="0.25">
      <c r="A4" s="13" t="s">
        <v>1</v>
      </c>
      <c r="B4" s="13"/>
      <c r="C4" s="10"/>
      <c r="D4" s="10"/>
    </row>
    <row r="5" spans="1:6" x14ac:dyDescent="0.25">
      <c r="A5" s="12"/>
      <c r="B5" s="12"/>
      <c r="C5" s="10"/>
      <c r="D5" s="10"/>
    </row>
    <row r="6" spans="1:6" ht="31.5" x14ac:dyDescent="0.5">
      <c r="A6" s="94" t="s">
        <v>2</v>
      </c>
      <c r="B6" s="96" t="s">
        <v>151</v>
      </c>
      <c r="C6" s="102" t="s">
        <v>700</v>
      </c>
      <c r="D6" s="102"/>
      <c r="E6" s="103" t="s">
        <v>2751</v>
      </c>
      <c r="F6" s="104"/>
    </row>
    <row r="7" spans="1:6" x14ac:dyDescent="0.25">
      <c r="A7" s="95"/>
      <c r="B7" s="97"/>
      <c r="C7" s="4" t="s">
        <v>3</v>
      </c>
      <c r="D7" s="4" t="s">
        <v>4</v>
      </c>
      <c r="E7" s="100">
        <v>0</v>
      </c>
      <c r="F7" s="101"/>
    </row>
    <row r="8" spans="1:6" x14ac:dyDescent="0.25">
      <c r="A8" s="14" t="s">
        <v>22</v>
      </c>
      <c r="B8" s="17"/>
      <c r="C8" s="15"/>
      <c r="D8" s="15"/>
      <c r="E8" s="101"/>
      <c r="F8" s="101"/>
    </row>
    <row r="9" spans="1:6" x14ac:dyDescent="0.25">
      <c r="A9" s="83" t="s">
        <v>146</v>
      </c>
      <c r="B9" s="84" t="s">
        <v>542</v>
      </c>
      <c r="C9" s="109">
        <f>VLOOKUP(B9,Лист4!$B$2:$G$2034,6,0)</f>
        <v>1968</v>
      </c>
      <c r="D9" s="69" t="s">
        <v>6</v>
      </c>
      <c r="E9" s="88">
        <f>C9-C9*$E$7</f>
        <v>1968</v>
      </c>
      <c r="F9" s="89"/>
    </row>
    <row r="10" spans="1:6" x14ac:dyDescent="0.25">
      <c r="A10" s="83" t="s">
        <v>147</v>
      </c>
      <c r="B10" s="84" t="s">
        <v>543</v>
      </c>
      <c r="C10" s="109">
        <f>VLOOKUP(B10,Лист4!$B$2:$G$2034,6,0)</f>
        <v>1968</v>
      </c>
      <c r="D10" s="69" t="s">
        <v>6</v>
      </c>
      <c r="E10" s="88">
        <f t="shared" ref="E10:E47" si="0">C10-C10*$E$7</f>
        <v>1968</v>
      </c>
      <c r="F10" s="89"/>
    </row>
    <row r="11" spans="1:6" x14ac:dyDescent="0.25">
      <c r="A11" s="83" t="s">
        <v>148</v>
      </c>
      <c r="B11" s="84" t="s">
        <v>544</v>
      </c>
      <c r="C11" s="109">
        <f>VLOOKUP(B11,Лист4!$B$2:$G$2034,6,0)</f>
        <v>2001</v>
      </c>
      <c r="D11" s="69" t="s">
        <v>6</v>
      </c>
      <c r="E11" s="88">
        <f t="shared" si="0"/>
        <v>2001</v>
      </c>
      <c r="F11" s="89"/>
    </row>
    <row r="12" spans="1:6" x14ac:dyDescent="0.25">
      <c r="A12" s="83" t="s">
        <v>145</v>
      </c>
      <c r="B12" s="84" t="s">
        <v>545</v>
      </c>
      <c r="C12" s="109">
        <f>VLOOKUP(B12,Лист4!$B$2:$G$2034,6,0)</f>
        <v>2251</v>
      </c>
      <c r="D12" s="69" t="s">
        <v>6</v>
      </c>
      <c r="E12" s="88">
        <f t="shared" si="0"/>
        <v>2251</v>
      </c>
      <c r="F12" s="89"/>
    </row>
    <row r="13" spans="1:6" x14ac:dyDescent="0.25">
      <c r="A13" s="83" t="s">
        <v>637</v>
      </c>
      <c r="B13" s="84" t="s">
        <v>546</v>
      </c>
      <c r="C13" s="109">
        <f>VLOOKUP(B13,Лист4!$B$2:$G$2034,6,0)</f>
        <v>402</v>
      </c>
      <c r="D13" s="69" t="s">
        <v>6</v>
      </c>
      <c r="E13" s="88">
        <f t="shared" si="0"/>
        <v>402</v>
      </c>
      <c r="F13" s="89"/>
    </row>
    <row r="14" spans="1:6" x14ac:dyDescent="0.25">
      <c r="A14" s="83" t="s">
        <v>563</v>
      </c>
      <c r="B14" s="84" t="s">
        <v>573</v>
      </c>
      <c r="C14" s="109">
        <f>VLOOKUP(B14,Лист4!$B$2:$G$2034,6,0)</f>
        <v>134</v>
      </c>
      <c r="D14" s="69" t="s">
        <v>6</v>
      </c>
      <c r="E14" s="88">
        <f t="shared" si="0"/>
        <v>134</v>
      </c>
      <c r="F14" s="89"/>
    </row>
    <row r="15" spans="1:6" x14ac:dyDescent="0.25">
      <c r="A15" s="83" t="s">
        <v>638</v>
      </c>
      <c r="B15" s="84" t="s">
        <v>547</v>
      </c>
      <c r="C15" s="109">
        <f>VLOOKUP(B15,Лист4!$B$2:$G$2034,6,0)</f>
        <v>140</v>
      </c>
      <c r="D15" s="69" t="s">
        <v>6</v>
      </c>
      <c r="E15" s="88">
        <f t="shared" si="0"/>
        <v>140</v>
      </c>
      <c r="F15" s="89"/>
    </row>
    <row r="16" spans="1:6" x14ac:dyDescent="0.25">
      <c r="A16" s="83" t="s">
        <v>640</v>
      </c>
      <c r="B16" s="84" t="s">
        <v>548</v>
      </c>
      <c r="C16" s="109">
        <f>VLOOKUP(B16,Лист4!$B$2:$G$2034,6,0)</f>
        <v>132</v>
      </c>
      <c r="D16" s="69" t="s">
        <v>6</v>
      </c>
      <c r="E16" s="88">
        <f t="shared" si="0"/>
        <v>132</v>
      </c>
      <c r="F16" s="89"/>
    </row>
    <row r="17" spans="1:6" x14ac:dyDescent="0.25">
      <c r="A17" s="83" t="s">
        <v>562</v>
      </c>
      <c r="B17" s="84" t="s">
        <v>572</v>
      </c>
      <c r="C17" s="109">
        <f>VLOOKUP(B17,Лист4!$B$2:$G$2034,6,0)</f>
        <v>121</v>
      </c>
      <c r="D17" s="69" t="s">
        <v>6</v>
      </c>
      <c r="E17" s="88">
        <f t="shared" si="0"/>
        <v>121</v>
      </c>
      <c r="F17" s="89"/>
    </row>
    <row r="18" spans="1:6" x14ac:dyDescent="0.25">
      <c r="A18" s="83" t="s">
        <v>641</v>
      </c>
      <c r="B18" s="84" t="s">
        <v>549</v>
      </c>
      <c r="C18" s="109">
        <f>VLOOKUP(B18,Лист4!$B$2:$G$2034,6,0)</f>
        <v>280</v>
      </c>
      <c r="D18" s="69" t="s">
        <v>6</v>
      </c>
      <c r="E18" s="88">
        <f t="shared" si="0"/>
        <v>280</v>
      </c>
      <c r="F18" s="89"/>
    </row>
    <row r="19" spans="1:6" x14ac:dyDescent="0.25">
      <c r="A19" s="83" t="s">
        <v>639</v>
      </c>
      <c r="B19" s="84" t="s">
        <v>571</v>
      </c>
      <c r="C19" s="109">
        <f>VLOOKUP(B19,Лист4!$B$2:$G$2034,6,0)</f>
        <v>115</v>
      </c>
      <c r="D19" s="69" t="s">
        <v>6</v>
      </c>
      <c r="E19" s="88">
        <f t="shared" si="0"/>
        <v>115</v>
      </c>
      <c r="F19" s="89"/>
    </row>
    <row r="20" spans="1:6" x14ac:dyDescent="0.25">
      <c r="A20" s="83" t="s">
        <v>564</v>
      </c>
      <c r="B20" s="84" t="s">
        <v>574</v>
      </c>
      <c r="C20" s="109">
        <f>VLOOKUP(B20,Лист4!$B$2:$G$2034,6,0)</f>
        <v>139</v>
      </c>
      <c r="D20" s="69" t="s">
        <v>6</v>
      </c>
      <c r="E20" s="88">
        <f t="shared" si="0"/>
        <v>139</v>
      </c>
      <c r="F20" s="89"/>
    </row>
    <row r="21" spans="1:6" x14ac:dyDescent="0.25">
      <c r="A21" s="83" t="s">
        <v>535</v>
      </c>
      <c r="B21" s="84" t="s">
        <v>550</v>
      </c>
      <c r="C21" s="109">
        <f>VLOOKUP(B21,Лист4!$B$2:$G$2034,6,0)</f>
        <v>311</v>
      </c>
      <c r="D21" s="69" t="s">
        <v>6</v>
      </c>
      <c r="E21" s="88">
        <f t="shared" si="0"/>
        <v>311</v>
      </c>
      <c r="F21" s="89"/>
    </row>
    <row r="22" spans="1:6" x14ac:dyDescent="0.25">
      <c r="A22" s="83" t="s">
        <v>536</v>
      </c>
      <c r="B22" s="84" t="s">
        <v>551</v>
      </c>
      <c r="C22" s="109">
        <f>VLOOKUP(B22,Лист4!$B$2:$G$2034,6,0)</f>
        <v>511</v>
      </c>
      <c r="D22" s="69" t="s">
        <v>6</v>
      </c>
      <c r="E22" s="88">
        <f t="shared" si="0"/>
        <v>511</v>
      </c>
      <c r="F22" s="89"/>
    </row>
    <row r="23" spans="1:6" x14ac:dyDescent="0.25">
      <c r="A23" s="83" t="s">
        <v>537</v>
      </c>
      <c r="B23" s="84" t="s">
        <v>552</v>
      </c>
      <c r="C23" s="109">
        <f>VLOOKUP(B23,Лист4!$B$2:$G$2034,6,0)</f>
        <v>511</v>
      </c>
      <c r="D23" s="69" t="s">
        <v>6</v>
      </c>
      <c r="E23" s="88">
        <f t="shared" si="0"/>
        <v>511</v>
      </c>
      <c r="F23" s="89"/>
    </row>
    <row r="24" spans="1:6" x14ac:dyDescent="0.25">
      <c r="A24" s="83" t="s">
        <v>538</v>
      </c>
      <c r="B24" s="84" t="s">
        <v>553</v>
      </c>
      <c r="C24" s="109">
        <f>VLOOKUP(B24,Лист4!$B$2:$G$2034,6,0)</f>
        <v>511</v>
      </c>
      <c r="D24" s="69" t="s">
        <v>6</v>
      </c>
      <c r="E24" s="88">
        <f t="shared" si="0"/>
        <v>511</v>
      </c>
      <c r="F24" s="89"/>
    </row>
    <row r="25" spans="1:6" x14ac:dyDescent="0.25">
      <c r="A25" s="83" t="s">
        <v>149</v>
      </c>
      <c r="B25" s="84" t="s">
        <v>554</v>
      </c>
      <c r="C25" s="109">
        <f>VLOOKUP(B25,Лист4!$B$2:$G$2034,6,0)</f>
        <v>434</v>
      </c>
      <c r="D25" s="69" t="s">
        <v>6</v>
      </c>
      <c r="E25" s="88">
        <f t="shared" si="0"/>
        <v>434</v>
      </c>
      <c r="F25" s="89"/>
    </row>
    <row r="26" spans="1:6" x14ac:dyDescent="0.25">
      <c r="A26" s="83" t="s">
        <v>150</v>
      </c>
      <c r="B26" s="84" t="s">
        <v>555</v>
      </c>
      <c r="C26" s="109">
        <f>VLOOKUP(B26,Лист4!$B$2:$G$2034,6,0)</f>
        <v>434</v>
      </c>
      <c r="D26" s="69" t="s">
        <v>6</v>
      </c>
      <c r="E26" s="88">
        <f t="shared" si="0"/>
        <v>434</v>
      </c>
      <c r="F26" s="89"/>
    </row>
    <row r="27" spans="1:6" x14ac:dyDescent="0.25">
      <c r="A27" s="83" t="s">
        <v>1356</v>
      </c>
      <c r="B27" s="84" t="s">
        <v>1357</v>
      </c>
      <c r="C27" s="109">
        <f>VLOOKUP(B27,Лист4!$B$2:$G$2034,6,0)</f>
        <v>333</v>
      </c>
      <c r="D27" s="69" t="s">
        <v>6</v>
      </c>
      <c r="E27" s="88">
        <f t="shared" si="0"/>
        <v>333</v>
      </c>
      <c r="F27" s="89"/>
    </row>
    <row r="28" spans="1:6" x14ac:dyDescent="0.25">
      <c r="A28" s="83" t="s">
        <v>143</v>
      </c>
      <c r="B28" s="84" t="s">
        <v>556</v>
      </c>
      <c r="C28" s="109">
        <f>VLOOKUP(B28,Лист4!$B$2:$G$2034,6,0)</f>
        <v>333</v>
      </c>
      <c r="D28" s="69" t="s">
        <v>6</v>
      </c>
      <c r="E28" s="88">
        <f t="shared" si="0"/>
        <v>333</v>
      </c>
      <c r="F28" s="89"/>
    </row>
    <row r="29" spans="1:6" x14ac:dyDescent="0.25">
      <c r="A29" s="83" t="s">
        <v>144</v>
      </c>
      <c r="B29" s="84" t="s">
        <v>557</v>
      </c>
      <c r="C29" s="109">
        <f>VLOOKUP(B29,Лист4!$B$2:$G$2034,6,0)</f>
        <v>333</v>
      </c>
      <c r="D29" s="69" t="s">
        <v>6</v>
      </c>
      <c r="E29" s="88">
        <f t="shared" si="0"/>
        <v>333</v>
      </c>
      <c r="F29" s="89"/>
    </row>
    <row r="30" spans="1:6" x14ac:dyDescent="0.25">
      <c r="A30" s="83" t="s">
        <v>617</v>
      </c>
      <c r="B30" s="84" t="s">
        <v>1358</v>
      </c>
      <c r="C30" s="109">
        <f>VLOOKUP(B30,Лист4!$B$2:$G$2034,6,0)</f>
        <v>195</v>
      </c>
      <c r="D30" s="69" t="s">
        <v>6</v>
      </c>
      <c r="E30" s="88">
        <f t="shared" si="0"/>
        <v>195</v>
      </c>
      <c r="F30" s="89"/>
    </row>
    <row r="31" spans="1:6" x14ac:dyDescent="0.25">
      <c r="A31" s="83" t="s">
        <v>618</v>
      </c>
      <c r="B31" s="84" t="s">
        <v>1359</v>
      </c>
      <c r="C31" s="109">
        <f>VLOOKUP(B31,Лист4!$B$2:$G$2034,6,0)</f>
        <v>200</v>
      </c>
      <c r="D31" s="69" t="s">
        <v>6</v>
      </c>
      <c r="E31" s="88">
        <f t="shared" si="0"/>
        <v>200</v>
      </c>
      <c r="F31" s="89"/>
    </row>
    <row r="32" spans="1:6" x14ac:dyDescent="0.25">
      <c r="A32" s="83" t="s">
        <v>619</v>
      </c>
      <c r="B32" s="84" t="s">
        <v>565</v>
      </c>
      <c r="C32" s="109">
        <f>VLOOKUP(B32,Лист4!$B$2:$G$2034,6,0)</f>
        <v>283</v>
      </c>
      <c r="D32" s="69" t="s">
        <v>6</v>
      </c>
      <c r="E32" s="88">
        <f t="shared" si="0"/>
        <v>283</v>
      </c>
      <c r="F32" s="89"/>
    </row>
    <row r="33" spans="1:6" x14ac:dyDescent="0.25">
      <c r="A33" s="83" t="s">
        <v>620</v>
      </c>
      <c r="B33" s="84" t="s">
        <v>1360</v>
      </c>
      <c r="C33" s="109">
        <f>VLOOKUP(B33,Лист4!$B$2:$G$2034,6,0)</f>
        <v>217</v>
      </c>
      <c r="D33" s="69" t="s">
        <v>6</v>
      </c>
      <c r="E33" s="88">
        <f t="shared" si="0"/>
        <v>217</v>
      </c>
      <c r="F33" s="89"/>
    </row>
    <row r="34" spans="1:6" x14ac:dyDescent="0.25">
      <c r="A34" s="83" t="s">
        <v>621</v>
      </c>
      <c r="B34" s="84" t="s">
        <v>698</v>
      </c>
      <c r="C34" s="109">
        <f>VLOOKUP(B34,Лист4!$B$2:$G$2034,6,0)</f>
        <v>300</v>
      </c>
      <c r="D34" s="69" t="s">
        <v>6</v>
      </c>
      <c r="E34" s="88">
        <f t="shared" si="0"/>
        <v>300</v>
      </c>
      <c r="F34" s="89"/>
    </row>
    <row r="35" spans="1:6" x14ac:dyDescent="0.25">
      <c r="A35" s="83" t="s">
        <v>539</v>
      </c>
      <c r="B35" s="84" t="s">
        <v>558</v>
      </c>
      <c r="C35" s="109">
        <f>VLOOKUP(B35,Лист4!$B$2:$G$2034,6,0)</f>
        <v>73</v>
      </c>
      <c r="D35" s="69" t="s">
        <v>6</v>
      </c>
      <c r="E35" s="88">
        <f t="shared" si="0"/>
        <v>73</v>
      </c>
      <c r="F35" s="89"/>
    </row>
    <row r="36" spans="1:6" x14ac:dyDescent="0.25">
      <c r="A36" s="83" t="s">
        <v>540</v>
      </c>
      <c r="B36" s="84" t="s">
        <v>559</v>
      </c>
      <c r="C36" s="109">
        <f>VLOOKUP(B36,Лист4!$B$2:$G$2034,6,0)</f>
        <v>73</v>
      </c>
      <c r="D36" s="69" t="s">
        <v>6</v>
      </c>
      <c r="E36" s="88">
        <f t="shared" si="0"/>
        <v>73</v>
      </c>
      <c r="F36" s="89"/>
    </row>
    <row r="37" spans="1:6" x14ac:dyDescent="0.25">
      <c r="A37" s="83" t="s">
        <v>541</v>
      </c>
      <c r="B37" s="84" t="s">
        <v>560</v>
      </c>
      <c r="C37" s="109">
        <f>VLOOKUP(B37,Лист4!$B$2:$G$2034,6,0)</f>
        <v>73</v>
      </c>
      <c r="D37" s="69" t="s">
        <v>6</v>
      </c>
      <c r="E37" s="88">
        <f t="shared" si="0"/>
        <v>73</v>
      </c>
      <c r="F37" s="89"/>
    </row>
    <row r="38" spans="1:6" x14ac:dyDescent="0.25">
      <c r="A38" s="83" t="s">
        <v>566</v>
      </c>
      <c r="B38" s="84" t="s">
        <v>575</v>
      </c>
      <c r="C38" s="109">
        <f>VLOOKUP(B38,Лист4!$B$2:$G$2034,6,0)</f>
        <v>333</v>
      </c>
      <c r="D38" s="69" t="s">
        <v>6</v>
      </c>
      <c r="E38" s="88">
        <f t="shared" si="0"/>
        <v>333</v>
      </c>
      <c r="F38" s="89"/>
    </row>
    <row r="39" spans="1:6" x14ac:dyDescent="0.25">
      <c r="A39" s="83" t="s">
        <v>614</v>
      </c>
      <c r="B39" s="84" t="s">
        <v>1361</v>
      </c>
      <c r="C39" s="109">
        <f>VLOOKUP(B39,Лист4!$B$2:$G$2034,6,0)</f>
        <v>333</v>
      </c>
      <c r="D39" s="69" t="s">
        <v>6</v>
      </c>
      <c r="E39" s="88">
        <f t="shared" si="0"/>
        <v>333</v>
      </c>
      <c r="F39" s="89"/>
    </row>
    <row r="40" spans="1:6" x14ac:dyDescent="0.25">
      <c r="A40" s="83" t="s">
        <v>615</v>
      </c>
      <c r="B40" s="84" t="s">
        <v>1362</v>
      </c>
      <c r="C40" s="109">
        <f>VLOOKUP(B40,Лист4!$B$2:$G$2034,6,0)</f>
        <v>333</v>
      </c>
      <c r="D40" s="69" t="s">
        <v>6</v>
      </c>
      <c r="E40" s="88">
        <f t="shared" si="0"/>
        <v>333</v>
      </c>
      <c r="F40" s="89"/>
    </row>
    <row r="41" spans="1:6" x14ac:dyDescent="0.25">
      <c r="A41" s="83" t="s">
        <v>616</v>
      </c>
      <c r="B41" s="84" t="s">
        <v>1363</v>
      </c>
      <c r="C41" s="109">
        <f>VLOOKUP(B41,Лист4!$B$2:$G$2034,6,0)</f>
        <v>333</v>
      </c>
      <c r="D41" s="69" t="s">
        <v>6</v>
      </c>
      <c r="E41" s="88">
        <f t="shared" si="0"/>
        <v>333</v>
      </c>
      <c r="F41" s="89"/>
    </row>
    <row r="42" spans="1:6" x14ac:dyDescent="0.25">
      <c r="A42" s="83" t="s">
        <v>568</v>
      </c>
      <c r="B42" s="84" t="s">
        <v>1364</v>
      </c>
      <c r="C42" s="109">
        <f>VLOOKUP(B42,Лист4!$B$2:$G$2034,6,0)</f>
        <v>292</v>
      </c>
      <c r="D42" s="69" t="s">
        <v>6</v>
      </c>
      <c r="E42" s="88">
        <f t="shared" si="0"/>
        <v>292</v>
      </c>
      <c r="F42" s="89"/>
    </row>
    <row r="43" spans="1:6" x14ac:dyDescent="0.25">
      <c r="A43" s="83" t="s">
        <v>569</v>
      </c>
      <c r="B43" s="84" t="s">
        <v>1365</v>
      </c>
      <c r="C43" s="109">
        <f>VLOOKUP(B43,Лист4!$B$2:$G$2034,6,0)</f>
        <v>292</v>
      </c>
      <c r="D43" s="69" t="s">
        <v>6</v>
      </c>
      <c r="E43" s="88">
        <f t="shared" si="0"/>
        <v>292</v>
      </c>
      <c r="F43" s="89"/>
    </row>
    <row r="44" spans="1:6" x14ac:dyDescent="0.25">
      <c r="A44" s="83" t="s">
        <v>628</v>
      </c>
      <c r="B44" s="84" t="s">
        <v>1366</v>
      </c>
      <c r="C44" s="109">
        <f>VLOOKUP(B44,Лист4!$B$2:$G$2034,6,0)</f>
        <v>333</v>
      </c>
      <c r="D44" s="69" t="s">
        <v>6</v>
      </c>
      <c r="E44" s="88">
        <f t="shared" si="0"/>
        <v>333</v>
      </c>
      <c r="F44" s="89"/>
    </row>
    <row r="45" spans="1:6" x14ac:dyDescent="0.25">
      <c r="A45" s="83" t="s">
        <v>570</v>
      </c>
      <c r="B45" s="84" t="s">
        <v>576</v>
      </c>
      <c r="C45" s="109">
        <f>VLOOKUP(B45,Лист4!$B$2:$G$2034,6,0)</f>
        <v>1063</v>
      </c>
      <c r="D45" s="69" t="s">
        <v>6</v>
      </c>
      <c r="E45" s="88">
        <f t="shared" si="0"/>
        <v>1063</v>
      </c>
      <c r="F45" s="89"/>
    </row>
    <row r="46" spans="1:6" x14ac:dyDescent="0.25">
      <c r="A46" s="83" t="s">
        <v>567</v>
      </c>
      <c r="B46" s="84" t="s">
        <v>1367</v>
      </c>
      <c r="C46" s="109">
        <f>VLOOKUP(B46,Лист4!$B$2:$G$2034,6,0)</f>
        <v>333</v>
      </c>
      <c r="D46" s="69" t="s">
        <v>6</v>
      </c>
      <c r="E46" s="88">
        <f t="shared" si="0"/>
        <v>333</v>
      </c>
      <c r="F46" s="89"/>
    </row>
    <row r="47" spans="1:6" x14ac:dyDescent="0.25">
      <c r="A47" s="83" t="s">
        <v>142</v>
      </c>
      <c r="B47" s="84" t="s">
        <v>561</v>
      </c>
      <c r="C47" s="109">
        <f>VLOOKUP(B47,Лист4!$B$2:$G$2034,6,0)</f>
        <v>42</v>
      </c>
      <c r="D47" s="57" t="s">
        <v>6</v>
      </c>
      <c r="E47" s="88">
        <f t="shared" si="0"/>
        <v>42</v>
      </c>
      <c r="F47" s="89"/>
    </row>
  </sheetData>
  <autoFilter ref="A7:D46" xr:uid="{00000000-0009-0000-0000-00000E000000}"/>
  <mergeCells count="44">
    <mergeCell ref="A6:A7"/>
    <mergeCell ref="B6:B7"/>
    <mergeCell ref="C6:D6"/>
    <mergeCell ref="E9:F9"/>
    <mergeCell ref="E6:F6"/>
    <mergeCell ref="E7:F8"/>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7:F47"/>
    <mergeCell ref="E42:F42"/>
    <mergeCell ref="E43:F43"/>
    <mergeCell ref="E44:F44"/>
    <mergeCell ref="E45:F45"/>
    <mergeCell ref="E46:F46"/>
  </mergeCells>
  <phoneticPr fontId="7" type="noConversion"/>
  <conditionalFormatting sqref="B9:B47">
    <cfRule type="duplicateValues" dxfId="32" priority="1"/>
  </conditionalFormatting>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F14"/>
  <sheetViews>
    <sheetView workbookViewId="0">
      <selection activeCell="C9" sqref="C9"/>
    </sheetView>
  </sheetViews>
  <sheetFormatPr defaultRowHeight="15" x14ac:dyDescent="0.25"/>
  <cols>
    <col min="1" max="1" width="93.28515625" customWidth="1"/>
    <col min="2" max="2" width="10.5703125" style="36" bestFit="1" customWidth="1"/>
    <col min="3" max="3" width="9.5703125" bestFit="1" customWidth="1"/>
    <col min="4" max="4" width="3.5703125" bestFit="1" customWidth="1"/>
    <col min="6" max="6" width="19" customWidth="1"/>
  </cols>
  <sheetData>
    <row r="2" spans="1:6" ht="44.25" x14ac:dyDescent="0.25">
      <c r="A2" s="1" t="s">
        <v>0</v>
      </c>
      <c r="B2" s="32"/>
      <c r="C2" s="2"/>
      <c r="D2" s="2"/>
    </row>
    <row r="3" spans="1:6" x14ac:dyDescent="0.25">
      <c r="A3" s="2"/>
      <c r="B3" s="33"/>
      <c r="C3" s="2"/>
      <c r="D3" s="2"/>
    </row>
    <row r="4" spans="1:6" ht="18" x14ac:dyDescent="0.25">
      <c r="A4" s="3" t="s">
        <v>1</v>
      </c>
      <c r="B4" s="34"/>
      <c r="C4" s="2"/>
      <c r="D4" s="2"/>
    </row>
    <row r="5" spans="1:6" x14ac:dyDescent="0.25">
      <c r="A5" s="2"/>
      <c r="B5" s="33"/>
      <c r="C5" s="2"/>
      <c r="D5" s="2"/>
    </row>
    <row r="6" spans="1:6" ht="31.5" x14ac:dyDescent="0.5">
      <c r="A6" s="94" t="s">
        <v>2</v>
      </c>
      <c r="B6" s="96" t="s">
        <v>151</v>
      </c>
      <c r="C6" s="102" t="s">
        <v>700</v>
      </c>
      <c r="D6" s="102"/>
      <c r="E6" s="103" t="s">
        <v>2751</v>
      </c>
      <c r="F6" s="104"/>
    </row>
    <row r="7" spans="1:6" x14ac:dyDescent="0.25">
      <c r="A7" s="95"/>
      <c r="B7" s="97"/>
      <c r="C7" s="4" t="s">
        <v>3</v>
      </c>
      <c r="D7" s="4" t="s">
        <v>4</v>
      </c>
      <c r="E7" s="100">
        <v>0</v>
      </c>
      <c r="F7" s="101"/>
    </row>
    <row r="8" spans="1:6" x14ac:dyDescent="0.25">
      <c r="A8" s="5" t="s">
        <v>18</v>
      </c>
      <c r="B8" s="35"/>
      <c r="C8" s="6"/>
      <c r="D8" s="6"/>
      <c r="E8" s="101"/>
      <c r="F8" s="101"/>
    </row>
    <row r="9" spans="1:6" x14ac:dyDescent="0.25">
      <c r="A9" s="83" t="s">
        <v>703</v>
      </c>
      <c r="B9" s="84" t="s">
        <v>1374</v>
      </c>
      <c r="C9" s="109">
        <f>VLOOKUP(B9,Лист4!$B$2:$G$2034,6,0)</f>
        <v>420</v>
      </c>
      <c r="D9" s="63" t="s">
        <v>6</v>
      </c>
      <c r="E9" s="88">
        <f>C9-C9*$E$7</f>
        <v>420</v>
      </c>
      <c r="F9" s="89"/>
    </row>
    <row r="10" spans="1:6" x14ac:dyDescent="0.25">
      <c r="A10" s="83" t="s">
        <v>582</v>
      </c>
      <c r="B10" s="84" t="s">
        <v>1375</v>
      </c>
      <c r="C10" s="109">
        <f>VLOOKUP(B10,Лист4!$B$2:$G$2034,6,0)</f>
        <v>43</v>
      </c>
      <c r="D10" s="63" t="s">
        <v>6</v>
      </c>
      <c r="E10" s="88">
        <f t="shared" ref="E10:E14" si="0">C10-C10*$E$7</f>
        <v>43</v>
      </c>
      <c r="F10" s="89"/>
    </row>
    <row r="11" spans="1:6" x14ac:dyDescent="0.25">
      <c r="A11" s="83" t="s">
        <v>1376</v>
      </c>
      <c r="B11" s="84" t="s">
        <v>1377</v>
      </c>
      <c r="C11" s="109">
        <f>VLOOKUP(B11,Лист4!$B$2:$G$2034,6,0)</f>
        <v>41</v>
      </c>
      <c r="D11" s="63" t="s">
        <v>6</v>
      </c>
      <c r="E11" s="88">
        <f t="shared" si="0"/>
        <v>41</v>
      </c>
      <c r="F11" s="89"/>
    </row>
    <row r="12" spans="1:6" x14ac:dyDescent="0.25">
      <c r="A12" s="83" t="s">
        <v>1378</v>
      </c>
      <c r="B12" s="84" t="s">
        <v>1379</v>
      </c>
      <c r="C12" s="109">
        <f>VLOOKUP(B12,Лист4!$B$2:$G$2034,6,0)</f>
        <v>304</v>
      </c>
      <c r="D12" s="63" t="s">
        <v>6</v>
      </c>
      <c r="E12" s="88">
        <f t="shared" si="0"/>
        <v>304</v>
      </c>
      <c r="F12" s="89"/>
    </row>
    <row r="13" spans="1:6" x14ac:dyDescent="0.25">
      <c r="A13" s="83" t="s">
        <v>583</v>
      </c>
      <c r="B13" s="84" t="s">
        <v>1380</v>
      </c>
      <c r="C13" s="109">
        <f>VLOOKUP(B13,Лист4!$B$2:$G$2034,6,0)</f>
        <v>426</v>
      </c>
      <c r="D13" s="63" t="s">
        <v>6</v>
      </c>
      <c r="E13" s="88">
        <f t="shared" si="0"/>
        <v>426</v>
      </c>
      <c r="F13" s="89"/>
    </row>
    <row r="14" spans="1:6" x14ac:dyDescent="0.25">
      <c r="A14" s="83" t="s">
        <v>584</v>
      </c>
      <c r="B14" s="84" t="s">
        <v>1381</v>
      </c>
      <c r="C14" s="109">
        <f>VLOOKUP(B14,Лист4!$B$2:$G$2034,6,0)</f>
        <v>312</v>
      </c>
      <c r="D14" s="63" t="s">
        <v>6</v>
      </c>
      <c r="E14" s="88">
        <f t="shared" si="0"/>
        <v>312</v>
      </c>
      <c r="F14" s="89"/>
    </row>
  </sheetData>
  <mergeCells count="11">
    <mergeCell ref="A6:A7"/>
    <mergeCell ref="B6:B7"/>
    <mergeCell ref="C6:D6"/>
    <mergeCell ref="E12:F12"/>
    <mergeCell ref="E13:F13"/>
    <mergeCell ref="E14:F14"/>
    <mergeCell ref="E9:F9"/>
    <mergeCell ref="E6:F6"/>
    <mergeCell ref="E7:F8"/>
    <mergeCell ref="E10:F10"/>
    <mergeCell ref="E11:F11"/>
  </mergeCells>
  <phoneticPr fontId="7" type="noConversion"/>
  <conditionalFormatting sqref="B9">
    <cfRule type="duplicateValues" dxfId="31" priority="2"/>
  </conditionalFormatting>
  <conditionalFormatting sqref="B10:B14">
    <cfRule type="duplicateValues" dxfId="30" priority="1"/>
  </conditionalFormatting>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F24"/>
  <sheetViews>
    <sheetView workbookViewId="0">
      <selection activeCell="C9" sqref="C9:C14"/>
    </sheetView>
  </sheetViews>
  <sheetFormatPr defaultRowHeight="15" x14ac:dyDescent="0.25"/>
  <cols>
    <col min="1" max="1" width="71.28515625" customWidth="1"/>
    <col min="2" max="2" width="18.7109375" style="36" customWidth="1"/>
    <col min="3" max="3" width="11.140625" bestFit="1" customWidth="1"/>
    <col min="4" max="4" width="4.5703125" customWidth="1"/>
    <col min="6" max="6" width="19.7109375" customWidth="1"/>
  </cols>
  <sheetData>
    <row r="2" spans="1:6" ht="44.25" x14ac:dyDescent="0.25">
      <c r="A2" s="1" t="s">
        <v>0</v>
      </c>
      <c r="B2" s="32"/>
      <c r="C2" s="2"/>
      <c r="D2" s="2"/>
    </row>
    <row r="3" spans="1:6" x14ac:dyDescent="0.25">
      <c r="A3" s="2"/>
      <c r="B3" s="33"/>
      <c r="C3" s="2"/>
      <c r="D3" s="2"/>
    </row>
    <row r="4" spans="1:6" ht="18" x14ac:dyDescent="0.25">
      <c r="A4" s="3" t="s">
        <v>1</v>
      </c>
      <c r="B4" s="34"/>
      <c r="C4" s="2"/>
      <c r="D4" s="2"/>
    </row>
    <row r="5" spans="1:6" x14ac:dyDescent="0.25">
      <c r="A5" s="2"/>
      <c r="B5" s="33"/>
      <c r="C5" s="2"/>
      <c r="D5" s="2"/>
    </row>
    <row r="6" spans="1:6" ht="31.5" x14ac:dyDescent="0.5">
      <c r="A6" s="94" t="s">
        <v>2</v>
      </c>
      <c r="B6" s="96" t="s">
        <v>151</v>
      </c>
      <c r="C6" s="102" t="s">
        <v>700</v>
      </c>
      <c r="D6" s="102"/>
      <c r="E6" s="103" t="s">
        <v>2751</v>
      </c>
      <c r="F6" s="104"/>
    </row>
    <row r="7" spans="1:6" x14ac:dyDescent="0.25">
      <c r="A7" s="95"/>
      <c r="B7" s="97"/>
      <c r="C7" s="4" t="s">
        <v>3</v>
      </c>
      <c r="D7" s="4" t="s">
        <v>4</v>
      </c>
      <c r="E7" s="100">
        <v>0</v>
      </c>
      <c r="F7" s="101"/>
    </row>
    <row r="8" spans="1:6" x14ac:dyDescent="0.25">
      <c r="A8" s="5" t="s">
        <v>20</v>
      </c>
      <c r="B8" s="35"/>
      <c r="C8" s="6"/>
      <c r="D8" s="6"/>
      <c r="E8" s="101"/>
      <c r="F8" s="101"/>
    </row>
    <row r="9" spans="1:6" x14ac:dyDescent="0.25">
      <c r="A9" s="67" t="s">
        <v>697</v>
      </c>
      <c r="B9" s="65">
        <v>4640107332954</v>
      </c>
      <c r="C9" s="47">
        <v>7980</v>
      </c>
      <c r="D9" s="68" t="s">
        <v>21</v>
      </c>
      <c r="E9" s="88">
        <f>C9-C9*$E$7</f>
        <v>7980</v>
      </c>
      <c r="F9" s="89"/>
    </row>
    <row r="10" spans="1:6" x14ac:dyDescent="0.25">
      <c r="A10" s="67" t="s">
        <v>633</v>
      </c>
      <c r="B10" s="65">
        <v>4640107330073</v>
      </c>
      <c r="C10" s="47">
        <v>23980</v>
      </c>
      <c r="D10" s="68" t="s">
        <v>21</v>
      </c>
      <c r="E10" s="88">
        <f t="shared" ref="E10:E14" si="0">C10-C10*$E$7</f>
        <v>23980</v>
      </c>
      <c r="F10" s="89"/>
    </row>
    <row r="11" spans="1:6" x14ac:dyDescent="0.25">
      <c r="A11" s="66" t="s">
        <v>704</v>
      </c>
      <c r="B11" s="65">
        <v>4640107330085</v>
      </c>
      <c r="C11" s="47">
        <v>64480</v>
      </c>
      <c r="D11" s="68" t="s">
        <v>21</v>
      </c>
      <c r="E11" s="88">
        <f t="shared" si="0"/>
        <v>64480</v>
      </c>
      <c r="F11" s="89"/>
    </row>
    <row r="12" spans="1:6" x14ac:dyDescent="0.25">
      <c r="A12" s="67" t="s">
        <v>577</v>
      </c>
      <c r="B12" s="65">
        <v>4640107331957</v>
      </c>
      <c r="C12" s="47">
        <v>45760</v>
      </c>
      <c r="D12" s="68" t="s">
        <v>683</v>
      </c>
      <c r="E12" s="88">
        <f t="shared" si="0"/>
        <v>45760</v>
      </c>
      <c r="F12" s="89"/>
    </row>
    <row r="13" spans="1:6" x14ac:dyDescent="0.25">
      <c r="A13" s="67" t="s">
        <v>578</v>
      </c>
      <c r="B13" s="65">
        <v>4640107330080</v>
      </c>
      <c r="C13" s="47">
        <v>22875</v>
      </c>
      <c r="D13" s="60" t="s">
        <v>683</v>
      </c>
      <c r="E13" s="88">
        <f t="shared" si="0"/>
        <v>22875</v>
      </c>
      <c r="F13" s="89"/>
    </row>
    <row r="14" spans="1:6" x14ac:dyDescent="0.25">
      <c r="A14" s="67" t="s">
        <v>636</v>
      </c>
      <c r="B14" s="65">
        <v>4640107330080</v>
      </c>
      <c r="C14" s="45">
        <v>52425</v>
      </c>
      <c r="D14" s="57" t="s">
        <v>21</v>
      </c>
      <c r="E14" s="88">
        <f t="shared" si="0"/>
        <v>52425</v>
      </c>
      <c r="F14" s="89"/>
    </row>
    <row r="16" spans="1:6" x14ac:dyDescent="0.25">
      <c r="B16"/>
    </row>
    <row r="17" spans="2:2" x14ac:dyDescent="0.25">
      <c r="B17"/>
    </row>
    <row r="18" spans="2:2" x14ac:dyDescent="0.25">
      <c r="B18"/>
    </row>
    <row r="19" spans="2:2" x14ac:dyDescent="0.25">
      <c r="B19"/>
    </row>
    <row r="20" spans="2:2" x14ac:dyDescent="0.25">
      <c r="B20"/>
    </row>
    <row r="21" spans="2:2" x14ac:dyDescent="0.25">
      <c r="B21"/>
    </row>
    <row r="22" spans="2:2" x14ac:dyDescent="0.25">
      <c r="B22"/>
    </row>
    <row r="23" spans="2:2" x14ac:dyDescent="0.25">
      <c r="B23"/>
    </row>
    <row r="24" spans="2:2" x14ac:dyDescent="0.25">
      <c r="B24"/>
    </row>
  </sheetData>
  <mergeCells count="11">
    <mergeCell ref="A6:A7"/>
    <mergeCell ref="B6:B7"/>
    <mergeCell ref="C6:D6"/>
    <mergeCell ref="E12:F12"/>
    <mergeCell ref="E13:F13"/>
    <mergeCell ref="E14:F14"/>
    <mergeCell ref="E9:F9"/>
    <mergeCell ref="E6:F6"/>
    <mergeCell ref="E7:F8"/>
    <mergeCell ref="E10:F10"/>
    <mergeCell ref="E11:F11"/>
  </mergeCells>
  <pageMargins left="0.7" right="0.7" top="0.75" bottom="0.75" header="0.3" footer="0.3"/>
  <pageSetup paperSize="9" orientation="portrait"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F33"/>
  <sheetViews>
    <sheetView workbookViewId="0">
      <selection activeCell="C9" sqref="C9"/>
    </sheetView>
  </sheetViews>
  <sheetFormatPr defaultRowHeight="15" x14ac:dyDescent="0.25"/>
  <cols>
    <col min="1" max="1" width="74.42578125" customWidth="1"/>
    <col min="2" max="2" width="10.85546875" customWidth="1"/>
    <col min="3" max="3" width="11.140625" bestFit="1" customWidth="1"/>
    <col min="4" max="4" width="3.5703125" bestFit="1" customWidth="1"/>
    <col min="6" max="6" width="22.28515625" customWidth="1"/>
  </cols>
  <sheetData>
    <row r="2" spans="1:6" ht="44.25" x14ac:dyDescent="0.25">
      <c r="A2" s="1" t="s">
        <v>0</v>
      </c>
      <c r="B2" s="1"/>
      <c r="C2" s="2"/>
      <c r="D2" s="2"/>
    </row>
    <row r="3" spans="1:6" x14ac:dyDescent="0.25">
      <c r="A3" s="2"/>
      <c r="B3" s="2"/>
      <c r="C3" s="2"/>
      <c r="D3" s="2"/>
    </row>
    <row r="4" spans="1:6" ht="18" x14ac:dyDescent="0.25">
      <c r="A4" s="3" t="s">
        <v>1</v>
      </c>
      <c r="B4" s="3"/>
      <c r="C4" s="2"/>
      <c r="D4" s="2"/>
    </row>
    <row r="5" spans="1:6" x14ac:dyDescent="0.25">
      <c r="A5" s="2"/>
      <c r="B5" s="2"/>
      <c r="C5" s="2"/>
      <c r="D5" s="2"/>
    </row>
    <row r="6" spans="1:6" ht="31.5" x14ac:dyDescent="0.5">
      <c r="A6" s="94" t="s">
        <v>2</v>
      </c>
      <c r="B6" s="94" t="s">
        <v>151</v>
      </c>
      <c r="C6" s="102" t="s">
        <v>700</v>
      </c>
      <c r="D6" s="102"/>
      <c r="E6" s="103" t="s">
        <v>2751</v>
      </c>
      <c r="F6" s="104"/>
    </row>
    <row r="7" spans="1:6" x14ac:dyDescent="0.25">
      <c r="A7" s="95"/>
      <c r="B7" s="95"/>
      <c r="C7" s="4" t="s">
        <v>3</v>
      </c>
      <c r="D7" s="4" t="s">
        <v>4</v>
      </c>
      <c r="E7" s="100">
        <v>0</v>
      </c>
      <c r="F7" s="101"/>
    </row>
    <row r="8" spans="1:6" x14ac:dyDescent="0.25">
      <c r="A8" s="5" t="s">
        <v>23</v>
      </c>
      <c r="B8" s="5"/>
      <c r="C8" s="6"/>
      <c r="D8" s="6"/>
      <c r="E8" s="101"/>
      <c r="F8" s="101"/>
    </row>
    <row r="9" spans="1:6" x14ac:dyDescent="0.25">
      <c r="A9" s="83" t="s">
        <v>225</v>
      </c>
      <c r="B9" s="84" t="s">
        <v>523</v>
      </c>
      <c r="C9" s="109">
        <f>VLOOKUP(B9,Лист4!$B$2:$G$2034,6,0)</f>
        <v>15054</v>
      </c>
      <c r="D9" s="63" t="s">
        <v>6</v>
      </c>
      <c r="E9" s="88">
        <f>C9-C9*$E$7</f>
        <v>15054</v>
      </c>
      <c r="F9" s="89"/>
    </row>
    <row r="10" spans="1:6" x14ac:dyDescent="0.25">
      <c r="A10" s="83" t="s">
        <v>226</v>
      </c>
      <c r="B10" s="84" t="s">
        <v>524</v>
      </c>
      <c r="C10" s="109">
        <f>VLOOKUP(B10,Лист4!$B$2:$G$2034,6,0)</f>
        <v>12159</v>
      </c>
      <c r="D10" s="63" t="s">
        <v>6</v>
      </c>
      <c r="E10" s="88">
        <f t="shared" ref="E10:E33" si="0">C10-C10*$E$7</f>
        <v>12159</v>
      </c>
      <c r="F10" s="89"/>
    </row>
    <row r="11" spans="1:6" x14ac:dyDescent="0.25">
      <c r="A11" s="83" t="s">
        <v>227</v>
      </c>
      <c r="B11" s="84" t="s">
        <v>525</v>
      </c>
      <c r="C11" s="109">
        <f>VLOOKUP(B11,Лист4!$B$2:$G$2034,6,0)</f>
        <v>4053</v>
      </c>
      <c r="D11" s="63" t="s">
        <v>6</v>
      </c>
      <c r="E11" s="88">
        <f t="shared" si="0"/>
        <v>4053</v>
      </c>
      <c r="F11" s="89"/>
    </row>
    <row r="12" spans="1:6" x14ac:dyDescent="0.25">
      <c r="A12" s="83" t="s">
        <v>228</v>
      </c>
      <c r="B12" s="84" t="s">
        <v>513</v>
      </c>
      <c r="C12" s="109">
        <f>VLOOKUP(B12,Лист4!$B$2:$G$2034,6,0)</f>
        <v>9264</v>
      </c>
      <c r="D12" s="63" t="s">
        <v>6</v>
      </c>
      <c r="E12" s="88">
        <f t="shared" si="0"/>
        <v>9264</v>
      </c>
      <c r="F12" s="89"/>
    </row>
    <row r="13" spans="1:6" x14ac:dyDescent="0.25">
      <c r="A13" s="83" t="s">
        <v>1368</v>
      </c>
      <c r="B13" s="84" t="s">
        <v>514</v>
      </c>
      <c r="C13" s="109">
        <f>VLOOKUP(B13,Лист4!$B$2:$G$2034,6,0)</f>
        <v>10422</v>
      </c>
      <c r="D13" s="63" t="s">
        <v>6</v>
      </c>
      <c r="E13" s="88">
        <f t="shared" si="0"/>
        <v>10422</v>
      </c>
      <c r="F13" s="89"/>
    </row>
    <row r="14" spans="1:6" x14ac:dyDescent="0.25">
      <c r="A14" s="83" t="s">
        <v>229</v>
      </c>
      <c r="B14" s="84" t="s">
        <v>526</v>
      </c>
      <c r="C14" s="109">
        <f>VLOOKUP(B14,Лист4!$B$2:$G$2034,6,0)</f>
        <v>1853</v>
      </c>
      <c r="D14" s="63" t="s">
        <v>6</v>
      </c>
      <c r="E14" s="88">
        <f t="shared" si="0"/>
        <v>1853</v>
      </c>
      <c r="F14" s="89"/>
    </row>
    <row r="15" spans="1:6" x14ac:dyDescent="0.25">
      <c r="A15" s="83" t="s">
        <v>1369</v>
      </c>
      <c r="B15" s="84" t="s">
        <v>527</v>
      </c>
      <c r="C15" s="109">
        <f>VLOOKUP(B15,Лист4!$B$2:$G$2034,6,0)</f>
        <v>1853</v>
      </c>
      <c r="D15" s="63" t="s">
        <v>6</v>
      </c>
      <c r="E15" s="88">
        <f t="shared" si="0"/>
        <v>1853</v>
      </c>
      <c r="F15" s="89"/>
    </row>
    <row r="16" spans="1:6" x14ac:dyDescent="0.25">
      <c r="A16" s="83" t="s">
        <v>230</v>
      </c>
      <c r="B16" s="84" t="s">
        <v>528</v>
      </c>
      <c r="C16" s="109">
        <f>VLOOKUP(B16,Лист4!$B$2:$G$2034,6,0)</f>
        <v>13317</v>
      </c>
      <c r="D16" s="63" t="s">
        <v>6</v>
      </c>
      <c r="E16" s="88">
        <f t="shared" si="0"/>
        <v>13317</v>
      </c>
      <c r="F16" s="89"/>
    </row>
    <row r="17" spans="1:6" x14ac:dyDescent="0.25">
      <c r="A17" s="83" t="s">
        <v>231</v>
      </c>
      <c r="B17" s="84" t="s">
        <v>529</v>
      </c>
      <c r="C17" s="109">
        <f>VLOOKUP(B17,Лист4!$B$2:$G$2034,6,0)</f>
        <v>22580</v>
      </c>
      <c r="D17" s="63" t="s">
        <v>6</v>
      </c>
      <c r="E17" s="88">
        <f t="shared" si="0"/>
        <v>22580</v>
      </c>
      <c r="F17" s="89"/>
    </row>
    <row r="18" spans="1:6" x14ac:dyDescent="0.25">
      <c r="A18" s="83" t="s">
        <v>232</v>
      </c>
      <c r="B18" s="84">
        <v>106</v>
      </c>
      <c r="C18" s="109">
        <f>VLOOKUP(B18,Лист4!$B$2:$G$2034,6,0)</f>
        <v>55791</v>
      </c>
      <c r="D18" s="63" t="s">
        <v>6</v>
      </c>
      <c r="E18" s="88">
        <f t="shared" si="0"/>
        <v>55791</v>
      </c>
      <c r="F18" s="89"/>
    </row>
    <row r="19" spans="1:6" x14ac:dyDescent="0.25">
      <c r="A19" s="83" t="s">
        <v>233</v>
      </c>
      <c r="B19" s="84" t="s">
        <v>515</v>
      </c>
      <c r="C19" s="109">
        <f>VLOOKUP(B19,Лист4!$B$2:$G$2034,6,0)</f>
        <v>20843</v>
      </c>
      <c r="D19" s="63" t="s">
        <v>6</v>
      </c>
      <c r="E19" s="88">
        <f t="shared" si="0"/>
        <v>20843</v>
      </c>
      <c r="F19" s="89"/>
    </row>
    <row r="20" spans="1:6" x14ac:dyDescent="0.25">
      <c r="A20" s="83" t="s">
        <v>234</v>
      </c>
      <c r="B20" s="84" t="s">
        <v>516</v>
      </c>
      <c r="C20" s="109">
        <f>VLOOKUP(B20,Лист4!$B$2:$G$2034,6,0)</f>
        <v>18354</v>
      </c>
      <c r="D20" s="63" t="s">
        <v>6</v>
      </c>
      <c r="E20" s="88">
        <f t="shared" si="0"/>
        <v>18354</v>
      </c>
      <c r="F20" s="89"/>
    </row>
    <row r="21" spans="1:6" x14ac:dyDescent="0.25">
      <c r="A21" s="83" t="s">
        <v>235</v>
      </c>
      <c r="B21" s="84" t="s">
        <v>517</v>
      </c>
      <c r="C21" s="109">
        <f>VLOOKUP(B21,Лист4!$B$2:$G$2034,6,0)</f>
        <v>50650</v>
      </c>
      <c r="D21" s="63" t="s">
        <v>6</v>
      </c>
      <c r="E21" s="88">
        <f t="shared" si="0"/>
        <v>50650</v>
      </c>
      <c r="F21" s="89"/>
    </row>
    <row r="22" spans="1:6" x14ac:dyDescent="0.25">
      <c r="A22" s="83" t="s">
        <v>236</v>
      </c>
      <c r="B22" s="84" t="s">
        <v>518</v>
      </c>
      <c r="C22" s="109">
        <f>VLOOKUP(B22,Лист4!$B$2:$G$2034,6,0)</f>
        <v>50650</v>
      </c>
      <c r="D22" s="63" t="s">
        <v>6</v>
      </c>
      <c r="E22" s="88">
        <f t="shared" si="0"/>
        <v>50650</v>
      </c>
      <c r="F22" s="89"/>
    </row>
    <row r="23" spans="1:6" x14ac:dyDescent="0.25">
      <c r="A23" s="83" t="s">
        <v>237</v>
      </c>
      <c r="B23" s="84" t="s">
        <v>530</v>
      </c>
      <c r="C23" s="109">
        <f>VLOOKUP(B23,Лист4!$B$2:$G$2034,6,0)</f>
        <v>1158</v>
      </c>
      <c r="D23" s="63" t="s">
        <v>6</v>
      </c>
      <c r="E23" s="88">
        <f t="shared" si="0"/>
        <v>1158</v>
      </c>
      <c r="F23" s="89"/>
    </row>
    <row r="24" spans="1:6" x14ac:dyDescent="0.25">
      <c r="A24" s="83" t="s">
        <v>238</v>
      </c>
      <c r="B24" s="84" t="s">
        <v>531</v>
      </c>
      <c r="C24" s="109">
        <f>VLOOKUP(B24,Лист4!$B$2:$G$2034,6,0)</f>
        <v>1853</v>
      </c>
      <c r="D24" s="63" t="s">
        <v>6</v>
      </c>
      <c r="E24" s="88">
        <f t="shared" si="0"/>
        <v>1853</v>
      </c>
      <c r="F24" s="89"/>
    </row>
    <row r="25" spans="1:6" x14ac:dyDescent="0.25">
      <c r="A25" s="83" t="s">
        <v>239</v>
      </c>
      <c r="B25" s="84">
        <v>659</v>
      </c>
      <c r="C25" s="109">
        <f>VLOOKUP(B25,Лист4!$B$2:$G$2034,6,0)</f>
        <v>31485</v>
      </c>
      <c r="D25" s="63" t="s">
        <v>6</v>
      </c>
      <c r="E25" s="88">
        <f t="shared" si="0"/>
        <v>31485</v>
      </c>
      <c r="F25" s="89"/>
    </row>
    <row r="26" spans="1:6" x14ac:dyDescent="0.25">
      <c r="A26" s="83" t="s">
        <v>240</v>
      </c>
      <c r="B26" s="84" t="s">
        <v>532</v>
      </c>
      <c r="C26" s="109">
        <f>VLOOKUP(B26,Лист4!$B$2:$G$2034,6,0)</f>
        <v>4632</v>
      </c>
      <c r="D26" s="63" t="s">
        <v>6</v>
      </c>
      <c r="E26" s="88">
        <f t="shared" si="0"/>
        <v>4632</v>
      </c>
      <c r="F26" s="89"/>
    </row>
    <row r="27" spans="1:6" x14ac:dyDescent="0.25">
      <c r="A27" s="83" t="s">
        <v>241</v>
      </c>
      <c r="B27" s="84" t="s">
        <v>519</v>
      </c>
      <c r="C27" s="109">
        <f>VLOOKUP(B27,Лист4!$B$2:$G$2034,6,0)</f>
        <v>49341</v>
      </c>
      <c r="D27" s="63" t="s">
        <v>6</v>
      </c>
      <c r="E27" s="88">
        <f t="shared" si="0"/>
        <v>49341</v>
      </c>
      <c r="F27" s="89"/>
    </row>
    <row r="28" spans="1:6" x14ac:dyDescent="0.25">
      <c r="A28" s="83" t="s">
        <v>242</v>
      </c>
      <c r="B28" s="84" t="s">
        <v>520</v>
      </c>
      <c r="C28" s="109">
        <f>VLOOKUP(B28,Лист4!$B$2:$G$2034,6,0)</f>
        <v>38213</v>
      </c>
      <c r="D28" s="63" t="s">
        <v>6</v>
      </c>
      <c r="E28" s="88">
        <f t="shared" si="0"/>
        <v>38213</v>
      </c>
      <c r="F28" s="89"/>
    </row>
    <row r="29" spans="1:6" x14ac:dyDescent="0.25">
      <c r="A29" s="83" t="s">
        <v>243</v>
      </c>
      <c r="B29" s="84" t="s">
        <v>533</v>
      </c>
      <c r="C29" s="109">
        <f>VLOOKUP(B29,Лист4!$B$2:$G$2034,6,0)</f>
        <v>15633</v>
      </c>
      <c r="D29" s="63" t="s">
        <v>6</v>
      </c>
      <c r="E29" s="88">
        <f t="shared" si="0"/>
        <v>15633</v>
      </c>
      <c r="F29" s="89"/>
    </row>
    <row r="30" spans="1:6" x14ac:dyDescent="0.25">
      <c r="A30" s="83" t="s">
        <v>1370</v>
      </c>
      <c r="B30" s="84" t="s">
        <v>1371</v>
      </c>
      <c r="C30" s="109">
        <f>VLOOKUP(B30,Лист4!$B$2:$G$2034,6,0)</f>
        <v>15633</v>
      </c>
      <c r="D30" s="63" t="s">
        <v>6</v>
      </c>
      <c r="E30" s="88">
        <f t="shared" si="0"/>
        <v>15633</v>
      </c>
      <c r="F30" s="89"/>
    </row>
    <row r="31" spans="1:6" x14ac:dyDescent="0.25">
      <c r="A31" s="83" t="s">
        <v>244</v>
      </c>
      <c r="B31" s="84" t="s">
        <v>534</v>
      </c>
      <c r="C31" s="109">
        <f>VLOOKUP(B31,Лист4!$B$2:$G$2034,6,0)</f>
        <v>3474</v>
      </c>
      <c r="D31" s="63" t="s">
        <v>6</v>
      </c>
      <c r="E31" s="88">
        <f t="shared" si="0"/>
        <v>3474</v>
      </c>
      <c r="F31" s="89"/>
    </row>
    <row r="32" spans="1:6" x14ac:dyDescent="0.25">
      <c r="A32" s="83" t="s">
        <v>245</v>
      </c>
      <c r="B32" s="84" t="s">
        <v>521</v>
      </c>
      <c r="C32" s="109">
        <f>VLOOKUP(B32,Лист4!$B$2:$G$2034,6,0)</f>
        <v>8685</v>
      </c>
      <c r="D32" s="63" t="s">
        <v>6</v>
      </c>
      <c r="E32" s="88">
        <f t="shared" si="0"/>
        <v>8685</v>
      </c>
      <c r="F32" s="89"/>
    </row>
    <row r="33" spans="1:6" x14ac:dyDescent="0.25">
      <c r="A33" s="83" t="s">
        <v>246</v>
      </c>
      <c r="B33" s="84" t="s">
        <v>522</v>
      </c>
      <c r="C33" s="109">
        <f>VLOOKUP(B33,Лист4!$B$2:$G$2034,6,0)</f>
        <v>8685</v>
      </c>
      <c r="D33" s="75" t="s">
        <v>6</v>
      </c>
      <c r="E33" s="88">
        <f t="shared" si="0"/>
        <v>8685</v>
      </c>
      <c r="F33" s="89"/>
    </row>
  </sheetData>
  <mergeCells count="30">
    <mergeCell ref="A6:A7"/>
    <mergeCell ref="B6:B7"/>
    <mergeCell ref="C6:D6"/>
    <mergeCell ref="E9:F9"/>
    <mergeCell ref="E6:F6"/>
    <mergeCell ref="E7:F8"/>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32:F32"/>
    <mergeCell ref="E33:F33"/>
    <mergeCell ref="E27:F27"/>
    <mergeCell ref="E28:F28"/>
    <mergeCell ref="E29:F29"/>
    <mergeCell ref="E30:F30"/>
    <mergeCell ref="E31:F31"/>
  </mergeCells>
  <phoneticPr fontId="7" type="noConversion"/>
  <conditionalFormatting sqref="B9:B33">
    <cfRule type="duplicateValues" dxfId="29" priority="175"/>
  </conditionalFormatting>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F25"/>
  <sheetViews>
    <sheetView workbookViewId="0">
      <selection activeCell="C9" sqref="C9"/>
    </sheetView>
  </sheetViews>
  <sheetFormatPr defaultRowHeight="15" x14ac:dyDescent="0.25"/>
  <cols>
    <col min="1" max="1" width="64.5703125" bestFit="1" customWidth="1"/>
    <col min="2" max="2" width="14.140625" style="36" customWidth="1"/>
    <col min="3" max="3" width="14.7109375" bestFit="1" customWidth="1"/>
    <col min="4" max="4" width="4.140625" customWidth="1"/>
    <col min="6" max="6" width="18.7109375" customWidth="1"/>
  </cols>
  <sheetData>
    <row r="2" spans="1:6" ht="44.25" x14ac:dyDescent="0.25">
      <c r="A2" s="1" t="s">
        <v>0</v>
      </c>
      <c r="B2" s="32"/>
      <c r="C2" s="2"/>
      <c r="D2" s="2"/>
    </row>
    <row r="3" spans="1:6" x14ac:dyDescent="0.25">
      <c r="A3" s="2"/>
      <c r="B3" s="33"/>
      <c r="C3" s="2"/>
      <c r="D3" s="2"/>
    </row>
    <row r="4" spans="1:6" ht="18" x14ac:dyDescent="0.25">
      <c r="A4" s="3" t="s">
        <v>1</v>
      </c>
      <c r="B4" s="34"/>
      <c r="C4" s="2"/>
      <c r="D4" s="2"/>
    </row>
    <row r="5" spans="1:6" x14ac:dyDescent="0.25">
      <c r="A5" s="2"/>
      <c r="B5" s="33"/>
      <c r="C5" s="2"/>
      <c r="D5" s="2"/>
    </row>
    <row r="6" spans="1:6" ht="31.5" x14ac:dyDescent="0.5">
      <c r="A6" s="94" t="s">
        <v>2</v>
      </c>
      <c r="B6" s="96" t="s">
        <v>151</v>
      </c>
      <c r="C6" s="102" t="s">
        <v>700</v>
      </c>
      <c r="D6" s="102"/>
      <c r="E6" s="103" t="s">
        <v>2751</v>
      </c>
      <c r="F6" s="104"/>
    </row>
    <row r="7" spans="1:6" x14ac:dyDescent="0.25">
      <c r="A7" s="95"/>
      <c r="B7" s="97"/>
      <c r="C7" s="4" t="s">
        <v>3</v>
      </c>
      <c r="D7" s="4" t="s">
        <v>4</v>
      </c>
      <c r="E7" s="100">
        <v>0</v>
      </c>
      <c r="F7" s="101"/>
    </row>
    <row r="8" spans="1:6" x14ac:dyDescent="0.25">
      <c r="A8" s="5" t="s">
        <v>29</v>
      </c>
      <c r="B8" s="35"/>
      <c r="C8" s="6"/>
      <c r="D8" s="6"/>
      <c r="E8" s="101"/>
      <c r="F8" s="101"/>
    </row>
    <row r="9" spans="1:6" x14ac:dyDescent="0.25">
      <c r="A9" s="83" t="s">
        <v>684</v>
      </c>
      <c r="B9" s="84">
        <v>40100113</v>
      </c>
      <c r="C9" s="109">
        <f>VLOOKUP(B9,Лист4!$B$2:$G$2034,6,0)</f>
        <v>7376</v>
      </c>
      <c r="D9" s="70" t="s">
        <v>6</v>
      </c>
      <c r="E9" s="88">
        <f>C9-C9*$E$7</f>
        <v>7376</v>
      </c>
      <c r="F9" s="89"/>
    </row>
    <row r="10" spans="1:6" x14ac:dyDescent="0.25">
      <c r="A10" s="83" t="s">
        <v>685</v>
      </c>
      <c r="B10" s="84">
        <v>40100114</v>
      </c>
      <c r="C10" s="109">
        <f>VLOOKUP(B10,Лист4!$B$2:$G$2034,6,0)</f>
        <v>10352</v>
      </c>
      <c r="D10" s="70" t="s">
        <v>6</v>
      </c>
      <c r="E10" s="88">
        <f t="shared" ref="E10:E25" si="0">C10-C10*$E$7</f>
        <v>10352</v>
      </c>
      <c r="F10" s="89"/>
    </row>
    <row r="11" spans="1:6" x14ac:dyDescent="0.25">
      <c r="A11" s="83" t="s">
        <v>28</v>
      </c>
      <c r="B11" s="84">
        <v>40100111</v>
      </c>
      <c r="C11" s="109">
        <f>VLOOKUP(B11,Лист4!$B$2:$G$2034,6,0)</f>
        <v>5037</v>
      </c>
      <c r="D11" s="70" t="s">
        <v>6</v>
      </c>
      <c r="E11" s="88">
        <f t="shared" si="0"/>
        <v>5037</v>
      </c>
      <c r="F11" s="89"/>
    </row>
    <row r="12" spans="1:6" x14ac:dyDescent="0.25">
      <c r="A12" s="83" t="s">
        <v>686</v>
      </c>
      <c r="B12" s="84">
        <v>40100112</v>
      </c>
      <c r="C12" s="109">
        <f>VLOOKUP(B12,Лист4!$B$2:$G$2034,6,0)</f>
        <v>5940</v>
      </c>
      <c r="D12" s="70" t="s">
        <v>6</v>
      </c>
      <c r="E12" s="88">
        <f t="shared" si="0"/>
        <v>5940</v>
      </c>
      <c r="F12" s="89"/>
    </row>
    <row r="13" spans="1:6" x14ac:dyDescent="0.25">
      <c r="A13" s="83" t="s">
        <v>629</v>
      </c>
      <c r="B13" s="84">
        <v>40600210</v>
      </c>
      <c r="C13" s="109">
        <f>VLOOKUP(B13,Лист4!$B$2:$G$2034,6,0)</f>
        <v>19848</v>
      </c>
      <c r="D13" s="70" t="s">
        <v>6</v>
      </c>
      <c r="E13" s="88">
        <f t="shared" si="0"/>
        <v>19848</v>
      </c>
      <c r="F13" s="89"/>
    </row>
    <row r="14" spans="1:6" x14ac:dyDescent="0.25">
      <c r="A14" s="83" t="s">
        <v>26</v>
      </c>
      <c r="B14" s="84">
        <v>31201021</v>
      </c>
      <c r="C14" s="109">
        <f>VLOOKUP(B14,Лист4!$B$2:$G$2034,6,0)</f>
        <v>157681</v>
      </c>
      <c r="D14" s="70" t="s">
        <v>6</v>
      </c>
      <c r="E14" s="88">
        <f t="shared" si="0"/>
        <v>157681</v>
      </c>
      <c r="F14" s="89"/>
    </row>
    <row r="15" spans="1:6" x14ac:dyDescent="0.25">
      <c r="A15" s="83" t="s">
        <v>27</v>
      </c>
      <c r="B15" s="84">
        <v>31201022</v>
      </c>
      <c r="C15" s="109">
        <f>VLOOKUP(B15,Лист4!$B$2:$G$2034,6,0)</f>
        <v>168299</v>
      </c>
      <c r="D15" s="70" t="s">
        <v>6</v>
      </c>
      <c r="E15" s="88">
        <f t="shared" si="0"/>
        <v>168299</v>
      </c>
      <c r="F15" s="89"/>
    </row>
    <row r="16" spans="1:6" x14ac:dyDescent="0.25">
      <c r="A16" s="83" t="s">
        <v>1372</v>
      </c>
      <c r="B16" s="84">
        <v>31201061</v>
      </c>
      <c r="C16" s="109">
        <f>VLOOKUP(B16,Лист4!$B$2:$G$2034,6,0)</f>
        <v>134012</v>
      </c>
      <c r="D16" s="71" t="s">
        <v>6</v>
      </c>
      <c r="E16" s="88">
        <f t="shared" si="0"/>
        <v>134012</v>
      </c>
      <c r="F16" s="89"/>
    </row>
    <row r="17" spans="1:6" x14ac:dyDescent="0.25">
      <c r="A17" s="83" t="s">
        <v>1373</v>
      </c>
      <c r="B17" s="84">
        <v>31201062</v>
      </c>
      <c r="C17" s="109">
        <f>VLOOKUP(B17,Лист4!$B$2:$G$2034,6,0)</f>
        <v>141180</v>
      </c>
      <c r="D17" s="71" t="s">
        <v>6</v>
      </c>
      <c r="E17" s="88">
        <f t="shared" si="0"/>
        <v>141180</v>
      </c>
      <c r="F17" s="89"/>
    </row>
    <row r="18" spans="1:6" x14ac:dyDescent="0.25">
      <c r="A18" s="83" t="s">
        <v>24</v>
      </c>
      <c r="B18" s="84">
        <v>32101061</v>
      </c>
      <c r="C18" s="109">
        <f>VLOOKUP(B18,Лист4!$B$2:$G$2034,6,0)</f>
        <v>151949</v>
      </c>
      <c r="D18" s="71" t="s">
        <v>6</v>
      </c>
      <c r="E18" s="88">
        <f t="shared" si="0"/>
        <v>151949</v>
      </c>
      <c r="F18" s="89"/>
    </row>
    <row r="19" spans="1:6" x14ac:dyDescent="0.25">
      <c r="A19" s="83" t="s">
        <v>25</v>
      </c>
      <c r="B19" s="84">
        <v>32101062</v>
      </c>
      <c r="C19" s="109">
        <f>VLOOKUP(B19,Лист4!$B$2:$G$2034,6,0)</f>
        <v>156199</v>
      </c>
      <c r="D19" s="71" t="s">
        <v>6</v>
      </c>
      <c r="E19" s="88">
        <f t="shared" si="0"/>
        <v>156199</v>
      </c>
      <c r="F19" s="89"/>
    </row>
    <row r="20" spans="1:6" x14ac:dyDescent="0.25">
      <c r="A20" s="83" t="s">
        <v>630</v>
      </c>
      <c r="B20" s="84">
        <v>31101021</v>
      </c>
      <c r="C20" s="109">
        <f>VLOOKUP(B20,Лист4!$B$2:$G$2034,6,0)</f>
        <v>210067</v>
      </c>
      <c r="D20" s="71" t="s">
        <v>6</v>
      </c>
      <c r="E20" s="88">
        <f t="shared" si="0"/>
        <v>210067</v>
      </c>
      <c r="F20" s="89"/>
    </row>
    <row r="21" spans="1:6" x14ac:dyDescent="0.25">
      <c r="A21" s="83" t="s">
        <v>631</v>
      </c>
      <c r="B21" s="84">
        <v>31101022</v>
      </c>
      <c r="C21" s="109">
        <f>VLOOKUP(B21,Лист4!$B$2:$G$2034,6,0)</f>
        <v>220686</v>
      </c>
      <c r="D21" s="71" t="s">
        <v>6</v>
      </c>
      <c r="E21" s="88">
        <f t="shared" si="0"/>
        <v>220686</v>
      </c>
      <c r="F21" s="89"/>
    </row>
    <row r="22" spans="1:6" x14ac:dyDescent="0.25">
      <c r="A22" s="83" t="s">
        <v>622</v>
      </c>
      <c r="B22" s="84">
        <v>11091061</v>
      </c>
      <c r="C22" s="109">
        <f>VLOOKUP(B22,Лист4!$B$2:$G$2034,6,0)</f>
        <v>42359</v>
      </c>
      <c r="D22" s="71" t="s">
        <v>6</v>
      </c>
      <c r="E22" s="88">
        <f t="shared" si="0"/>
        <v>42359</v>
      </c>
      <c r="F22" s="89"/>
    </row>
    <row r="23" spans="1:6" x14ac:dyDescent="0.25">
      <c r="A23" s="83" t="s">
        <v>623</v>
      </c>
      <c r="B23" s="84">
        <v>11091062</v>
      </c>
      <c r="C23" s="109">
        <f>VLOOKUP(B23,Лист4!$B$2:$G$2034,6,0)</f>
        <v>44478</v>
      </c>
      <c r="D23" s="70" t="s">
        <v>6</v>
      </c>
      <c r="E23" s="88">
        <f t="shared" si="0"/>
        <v>44478</v>
      </c>
      <c r="F23" s="89"/>
    </row>
    <row r="24" spans="1:6" x14ac:dyDescent="0.25">
      <c r="A24" s="83" t="s">
        <v>624</v>
      </c>
      <c r="B24" s="84">
        <v>11092061</v>
      </c>
      <c r="C24" s="109">
        <f>VLOOKUP(B24,Лист4!$B$2:$G$2034,6,0)</f>
        <v>42359</v>
      </c>
      <c r="D24" s="71" t="s">
        <v>6</v>
      </c>
      <c r="E24" s="88">
        <f t="shared" si="0"/>
        <v>42359</v>
      </c>
      <c r="F24" s="89"/>
    </row>
    <row r="25" spans="1:6" x14ac:dyDescent="0.25">
      <c r="A25" s="83" t="s">
        <v>625</v>
      </c>
      <c r="B25" s="84">
        <v>11092062</v>
      </c>
      <c r="C25" s="109">
        <f>VLOOKUP(B25,Лист4!$B$2:$G$2034,6,0)</f>
        <v>44478</v>
      </c>
      <c r="D25" s="71" t="s">
        <v>6</v>
      </c>
      <c r="E25" s="88">
        <f t="shared" si="0"/>
        <v>44478</v>
      </c>
      <c r="F25" s="89"/>
    </row>
  </sheetData>
  <mergeCells count="22">
    <mergeCell ref="A6:A7"/>
    <mergeCell ref="B6:B7"/>
    <mergeCell ref="C6:D6"/>
    <mergeCell ref="E9:F9"/>
    <mergeCell ref="E6:F6"/>
    <mergeCell ref="E7:F8"/>
    <mergeCell ref="E10:F10"/>
    <mergeCell ref="E11:F11"/>
    <mergeCell ref="E12:F12"/>
    <mergeCell ref="E13:F13"/>
    <mergeCell ref="E14:F14"/>
    <mergeCell ref="E15:F15"/>
    <mergeCell ref="E16:F16"/>
    <mergeCell ref="E22:F22"/>
    <mergeCell ref="E23:F23"/>
    <mergeCell ref="E24:F24"/>
    <mergeCell ref="E25:F25"/>
    <mergeCell ref="E17:F17"/>
    <mergeCell ref="E18:F18"/>
    <mergeCell ref="E19:F19"/>
    <mergeCell ref="E20:F20"/>
    <mergeCell ref="E21:F21"/>
  </mergeCells>
  <conditionalFormatting sqref="B9:B25">
    <cfRule type="duplicateValues" dxfId="28" priority="1"/>
  </conditionalFormatting>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F107"/>
  <sheetViews>
    <sheetView topLeftCell="A2" workbookViewId="0">
      <selection activeCell="C9" sqref="C9"/>
    </sheetView>
  </sheetViews>
  <sheetFormatPr defaultRowHeight="15" x14ac:dyDescent="0.25"/>
  <cols>
    <col min="1" max="1" width="75.85546875" customWidth="1"/>
    <col min="2" max="2" width="22.28515625" style="36" customWidth="1"/>
    <col min="3" max="3" width="14.7109375" bestFit="1" customWidth="1"/>
    <col min="4" max="4" width="3.5703125" bestFit="1" customWidth="1"/>
    <col min="6" max="6" width="18.28515625" customWidth="1"/>
  </cols>
  <sheetData>
    <row r="2" spans="1:6" ht="44.25" x14ac:dyDescent="0.25">
      <c r="A2" s="1" t="s">
        <v>0</v>
      </c>
      <c r="B2" s="32"/>
      <c r="C2" s="2"/>
      <c r="D2" s="2"/>
    </row>
    <row r="3" spans="1:6" x14ac:dyDescent="0.25">
      <c r="A3" s="2"/>
      <c r="B3" s="33"/>
      <c r="C3" s="2"/>
      <c r="D3" s="2"/>
    </row>
    <row r="4" spans="1:6" ht="18" x14ac:dyDescent="0.25">
      <c r="A4" s="3" t="s">
        <v>1</v>
      </c>
      <c r="B4" s="34"/>
      <c r="C4" s="2"/>
      <c r="D4" s="2"/>
    </row>
    <row r="5" spans="1:6" x14ac:dyDescent="0.25">
      <c r="A5" s="2"/>
      <c r="B5" s="33"/>
      <c r="C5" s="2"/>
      <c r="D5" s="2"/>
    </row>
    <row r="6" spans="1:6" ht="31.5" x14ac:dyDescent="0.5">
      <c r="A6" s="94" t="s">
        <v>2</v>
      </c>
      <c r="B6" s="96" t="s">
        <v>151</v>
      </c>
      <c r="C6" s="102" t="s">
        <v>700</v>
      </c>
      <c r="D6" s="102"/>
      <c r="E6" s="103" t="s">
        <v>2751</v>
      </c>
      <c r="F6" s="104"/>
    </row>
    <row r="7" spans="1:6" x14ac:dyDescent="0.25">
      <c r="A7" s="95"/>
      <c r="B7" s="97"/>
      <c r="C7" s="4" t="s">
        <v>3</v>
      </c>
      <c r="D7" s="4" t="s">
        <v>4</v>
      </c>
      <c r="E7" s="100">
        <v>0</v>
      </c>
      <c r="F7" s="101"/>
    </row>
    <row r="8" spans="1:6" x14ac:dyDescent="0.25">
      <c r="A8" s="5" t="s">
        <v>30</v>
      </c>
      <c r="B8" s="35"/>
      <c r="C8" s="6"/>
      <c r="D8" s="6"/>
      <c r="E8" s="101"/>
      <c r="F8" s="101"/>
    </row>
    <row r="9" spans="1:6" x14ac:dyDescent="0.25">
      <c r="A9" s="83" t="s">
        <v>113</v>
      </c>
      <c r="B9" s="84" t="s">
        <v>501</v>
      </c>
      <c r="C9" s="109">
        <f>VLOOKUP(B9,Лист4!$B$2:$G$2034,6,0)</f>
        <v>1213</v>
      </c>
      <c r="D9" s="63" t="s">
        <v>6</v>
      </c>
      <c r="E9" s="88">
        <f>C9-C9*$E$7</f>
        <v>1213</v>
      </c>
      <c r="F9" s="89"/>
    </row>
    <row r="10" spans="1:6" x14ac:dyDescent="0.25">
      <c r="A10" s="83" t="s">
        <v>114</v>
      </c>
      <c r="B10" s="84" t="s">
        <v>502</v>
      </c>
      <c r="C10" s="109">
        <f>VLOOKUP(B10,Лист4!$B$2:$G$2034,6,0)</f>
        <v>1880</v>
      </c>
      <c r="D10" s="63" t="s">
        <v>6</v>
      </c>
      <c r="E10" s="88">
        <f t="shared" ref="E10:E73" si="0">C10-C10*$E$7</f>
        <v>1880</v>
      </c>
      <c r="F10" s="89"/>
    </row>
    <row r="11" spans="1:6" x14ac:dyDescent="0.25">
      <c r="A11" s="83" t="s">
        <v>94</v>
      </c>
      <c r="B11" s="84" t="s">
        <v>482</v>
      </c>
      <c r="C11" s="109">
        <f>VLOOKUP(B11,Лист4!$B$2:$G$2034,6,0)</f>
        <v>1173</v>
      </c>
      <c r="D11" s="63" t="s">
        <v>6</v>
      </c>
      <c r="E11" s="88">
        <f t="shared" si="0"/>
        <v>1173</v>
      </c>
      <c r="F11" s="89"/>
    </row>
    <row r="12" spans="1:6" x14ac:dyDescent="0.25">
      <c r="A12" s="83" t="s">
        <v>88</v>
      </c>
      <c r="B12" s="84" t="s">
        <v>476</v>
      </c>
      <c r="C12" s="109">
        <f>VLOOKUP(B12,Лист4!$B$2:$G$2034,6,0)</f>
        <v>355</v>
      </c>
      <c r="D12" s="63" t="s">
        <v>6</v>
      </c>
      <c r="E12" s="88">
        <f t="shared" si="0"/>
        <v>355</v>
      </c>
      <c r="F12" s="89"/>
    </row>
    <row r="13" spans="1:6" x14ac:dyDescent="0.25">
      <c r="A13" s="83" t="s">
        <v>89</v>
      </c>
      <c r="B13" s="84" t="s">
        <v>477</v>
      </c>
      <c r="C13" s="109">
        <f>VLOOKUP(B13,Лист4!$B$2:$G$2034,6,0)</f>
        <v>350</v>
      </c>
      <c r="D13" s="63" t="s">
        <v>6</v>
      </c>
      <c r="E13" s="88">
        <f t="shared" si="0"/>
        <v>350</v>
      </c>
      <c r="F13" s="89"/>
    </row>
    <row r="14" spans="1:6" x14ac:dyDescent="0.25">
      <c r="A14" s="83" t="s">
        <v>92</v>
      </c>
      <c r="B14" s="84" t="s">
        <v>480</v>
      </c>
      <c r="C14" s="109">
        <f>VLOOKUP(B14,Лист4!$B$2:$G$2034,6,0)</f>
        <v>679</v>
      </c>
      <c r="D14" s="63" t="s">
        <v>6</v>
      </c>
      <c r="E14" s="88">
        <f t="shared" si="0"/>
        <v>679</v>
      </c>
      <c r="F14" s="89"/>
    </row>
    <row r="15" spans="1:6" x14ac:dyDescent="0.25">
      <c r="A15" s="83" t="s">
        <v>93</v>
      </c>
      <c r="B15" s="84" t="s">
        <v>481</v>
      </c>
      <c r="C15" s="109">
        <f>VLOOKUP(B15,Лист4!$B$2:$G$2034,6,0)</f>
        <v>762</v>
      </c>
      <c r="D15" s="63" t="s">
        <v>6</v>
      </c>
      <c r="E15" s="88">
        <f t="shared" si="0"/>
        <v>762</v>
      </c>
      <c r="F15" s="89"/>
    </row>
    <row r="16" spans="1:6" x14ac:dyDescent="0.25">
      <c r="A16" s="83" t="s">
        <v>90</v>
      </c>
      <c r="B16" s="84" t="s">
        <v>478</v>
      </c>
      <c r="C16" s="109">
        <f>VLOOKUP(B16,Лист4!$B$2:$G$2034,6,0)</f>
        <v>463</v>
      </c>
      <c r="D16" s="63" t="s">
        <v>6</v>
      </c>
      <c r="E16" s="88">
        <f t="shared" si="0"/>
        <v>463</v>
      </c>
      <c r="F16" s="89"/>
    </row>
    <row r="17" spans="1:6" x14ac:dyDescent="0.25">
      <c r="A17" s="83" t="s">
        <v>91</v>
      </c>
      <c r="B17" s="84" t="s">
        <v>479</v>
      </c>
      <c r="C17" s="109">
        <f>VLOOKUP(B17,Лист4!$B$2:$G$2034,6,0)</f>
        <v>473</v>
      </c>
      <c r="D17" s="63" t="s">
        <v>6</v>
      </c>
      <c r="E17" s="88">
        <f t="shared" si="0"/>
        <v>473</v>
      </c>
      <c r="F17" s="89"/>
    </row>
    <row r="18" spans="1:6" x14ac:dyDescent="0.25">
      <c r="A18" s="83" t="s">
        <v>44</v>
      </c>
      <c r="B18" s="84" t="s">
        <v>654</v>
      </c>
      <c r="C18" s="109">
        <f>VLOOKUP(B18,Лист4!$B$2:$G$2034,6,0)</f>
        <v>3291</v>
      </c>
      <c r="D18" s="63" t="s">
        <v>6</v>
      </c>
      <c r="E18" s="88">
        <f t="shared" si="0"/>
        <v>3291</v>
      </c>
      <c r="F18" s="89"/>
    </row>
    <row r="19" spans="1:6" x14ac:dyDescent="0.25">
      <c r="A19" s="83" t="s">
        <v>45</v>
      </c>
      <c r="B19" s="84" t="s">
        <v>655</v>
      </c>
      <c r="C19" s="109">
        <f>VLOOKUP(B19,Лист4!$B$2:$G$2034,6,0)</f>
        <v>4942</v>
      </c>
      <c r="D19" s="63" t="s">
        <v>6</v>
      </c>
      <c r="E19" s="88">
        <f t="shared" si="0"/>
        <v>4942</v>
      </c>
      <c r="F19" s="89"/>
    </row>
    <row r="20" spans="1:6" x14ac:dyDescent="0.25">
      <c r="A20" s="83" t="s">
        <v>46</v>
      </c>
      <c r="B20" s="84" t="s">
        <v>656</v>
      </c>
      <c r="C20" s="109">
        <f>VLOOKUP(B20,Лист4!$B$2:$G$2034,6,0)</f>
        <v>7882</v>
      </c>
      <c r="D20" s="63" t="s">
        <v>6</v>
      </c>
      <c r="E20" s="88">
        <f t="shared" si="0"/>
        <v>7882</v>
      </c>
      <c r="F20" s="89"/>
    </row>
    <row r="21" spans="1:6" x14ac:dyDescent="0.25">
      <c r="A21" s="83" t="s">
        <v>124</v>
      </c>
      <c r="B21" s="84" t="s">
        <v>512</v>
      </c>
      <c r="C21" s="109">
        <f>VLOOKUP(B21,Лист4!$B$2:$G$2034,6,0)</f>
        <v>7828</v>
      </c>
      <c r="D21" s="63" t="s">
        <v>6</v>
      </c>
      <c r="E21" s="88">
        <f t="shared" si="0"/>
        <v>7828</v>
      </c>
      <c r="F21" s="89"/>
    </row>
    <row r="22" spans="1:6" x14ac:dyDescent="0.25">
      <c r="A22" s="83" t="s">
        <v>47</v>
      </c>
      <c r="B22" s="84" t="s">
        <v>459</v>
      </c>
      <c r="C22" s="109">
        <f>VLOOKUP(B22,Лист4!$B$2:$G$2034,6,0)</f>
        <v>11776</v>
      </c>
      <c r="D22" s="63" t="s">
        <v>6</v>
      </c>
      <c r="E22" s="88">
        <f t="shared" si="0"/>
        <v>11776</v>
      </c>
      <c r="F22" s="89"/>
    </row>
    <row r="23" spans="1:6" x14ac:dyDescent="0.25">
      <c r="A23" s="83" t="s">
        <v>60</v>
      </c>
      <c r="B23" s="84" t="s">
        <v>663</v>
      </c>
      <c r="C23" s="109">
        <f>VLOOKUP(B23,Лист4!$B$2:$G$2034,6,0)</f>
        <v>2154</v>
      </c>
      <c r="D23" s="63" t="s">
        <v>6</v>
      </c>
      <c r="E23" s="88">
        <f t="shared" si="0"/>
        <v>2154</v>
      </c>
      <c r="F23" s="89"/>
    </row>
    <row r="24" spans="1:6" x14ac:dyDescent="0.25">
      <c r="A24" s="83" t="s">
        <v>66</v>
      </c>
      <c r="B24" s="84" t="s">
        <v>668</v>
      </c>
      <c r="C24" s="109">
        <f>VLOOKUP(B24,Лист4!$B$2:$G$2034,6,0)</f>
        <v>2126</v>
      </c>
      <c r="D24" s="63" t="s">
        <v>6</v>
      </c>
      <c r="E24" s="88">
        <f t="shared" si="0"/>
        <v>2126</v>
      </c>
      <c r="F24" s="89"/>
    </row>
    <row r="25" spans="1:6" x14ac:dyDescent="0.25">
      <c r="A25" s="83" t="s">
        <v>69</v>
      </c>
      <c r="B25" s="84" t="s">
        <v>671</v>
      </c>
      <c r="C25" s="109">
        <f>VLOOKUP(B25,Лист4!$B$2:$G$2034,6,0)</f>
        <v>2292</v>
      </c>
      <c r="D25" s="63" t="s">
        <v>6</v>
      </c>
      <c r="E25" s="88">
        <f t="shared" si="0"/>
        <v>2292</v>
      </c>
      <c r="F25" s="89"/>
    </row>
    <row r="26" spans="1:6" x14ac:dyDescent="0.25">
      <c r="A26" s="83" t="s">
        <v>73</v>
      </c>
      <c r="B26" s="84" t="s">
        <v>674</v>
      </c>
      <c r="C26" s="109">
        <f>VLOOKUP(B26,Лист4!$B$2:$G$2034,6,0)</f>
        <v>2237</v>
      </c>
      <c r="D26" s="63" t="s">
        <v>6</v>
      </c>
      <c r="E26" s="88">
        <f t="shared" si="0"/>
        <v>2237</v>
      </c>
      <c r="F26" s="89"/>
    </row>
    <row r="27" spans="1:6" x14ac:dyDescent="0.25">
      <c r="A27" s="83" t="s">
        <v>76</v>
      </c>
      <c r="B27" s="84" t="s">
        <v>677</v>
      </c>
      <c r="C27" s="109">
        <f>VLOOKUP(B27,Лист4!$B$2:$G$2034,6,0)</f>
        <v>2587</v>
      </c>
      <c r="D27" s="63" t="s">
        <v>6</v>
      </c>
      <c r="E27" s="88">
        <f t="shared" si="0"/>
        <v>2587</v>
      </c>
      <c r="F27" s="89"/>
    </row>
    <row r="28" spans="1:6" x14ac:dyDescent="0.25">
      <c r="A28" s="83" t="s">
        <v>78</v>
      </c>
      <c r="B28" s="84" t="s">
        <v>680</v>
      </c>
      <c r="C28" s="109">
        <f>VLOOKUP(B28,Лист4!$B$2:$G$2034,6,0)</f>
        <v>2587</v>
      </c>
      <c r="D28" s="63" t="s">
        <v>6</v>
      </c>
      <c r="E28" s="88">
        <f t="shared" si="0"/>
        <v>2587</v>
      </c>
      <c r="F28" s="89"/>
    </row>
    <row r="29" spans="1:6" x14ac:dyDescent="0.25">
      <c r="A29" s="83" t="s">
        <v>61</v>
      </c>
      <c r="B29" s="84" t="s">
        <v>664</v>
      </c>
      <c r="C29" s="109">
        <f>VLOOKUP(B29,Лист4!$B$2:$G$2034,6,0)</f>
        <v>2944</v>
      </c>
      <c r="D29" s="63" t="s">
        <v>6</v>
      </c>
      <c r="E29" s="88">
        <f t="shared" si="0"/>
        <v>2944</v>
      </c>
      <c r="F29" s="89"/>
    </row>
    <row r="30" spans="1:6" x14ac:dyDescent="0.25">
      <c r="A30" s="83" t="s">
        <v>67</v>
      </c>
      <c r="B30" s="84" t="s">
        <v>669</v>
      </c>
      <c r="C30" s="109">
        <f>VLOOKUP(B30,Лист4!$B$2:$G$2034,6,0)</f>
        <v>2944</v>
      </c>
      <c r="D30" s="63" t="s">
        <v>6</v>
      </c>
      <c r="E30" s="88">
        <f t="shared" si="0"/>
        <v>2944</v>
      </c>
      <c r="F30" s="89"/>
    </row>
    <row r="31" spans="1:6" x14ac:dyDescent="0.25">
      <c r="A31" s="83" t="s">
        <v>70</v>
      </c>
      <c r="B31" s="84" t="s">
        <v>672</v>
      </c>
      <c r="C31" s="109">
        <f>VLOOKUP(B31,Лист4!$B$2:$G$2034,6,0)</f>
        <v>3369</v>
      </c>
      <c r="D31" s="63" t="s">
        <v>6</v>
      </c>
      <c r="E31" s="88">
        <f t="shared" si="0"/>
        <v>3369</v>
      </c>
      <c r="F31" s="89"/>
    </row>
    <row r="32" spans="1:6" x14ac:dyDescent="0.25">
      <c r="A32" s="83" t="s">
        <v>74</v>
      </c>
      <c r="B32" s="84" t="s">
        <v>675</v>
      </c>
      <c r="C32" s="109">
        <f>VLOOKUP(B32,Лист4!$B$2:$G$2034,6,0)</f>
        <v>3402</v>
      </c>
      <c r="D32" s="63" t="s">
        <v>6</v>
      </c>
      <c r="E32" s="88">
        <f t="shared" si="0"/>
        <v>3402</v>
      </c>
      <c r="F32" s="89"/>
    </row>
    <row r="33" spans="1:6" x14ac:dyDescent="0.25">
      <c r="A33" s="83" t="s">
        <v>77</v>
      </c>
      <c r="B33" s="84" t="s">
        <v>678</v>
      </c>
      <c r="C33" s="109">
        <f>VLOOKUP(B33,Лист4!$B$2:$G$2034,6,0)</f>
        <v>3249</v>
      </c>
      <c r="D33" s="63" t="s">
        <v>6</v>
      </c>
      <c r="E33" s="88">
        <f t="shared" si="0"/>
        <v>3249</v>
      </c>
      <c r="F33" s="89"/>
    </row>
    <row r="34" spans="1:6" x14ac:dyDescent="0.25">
      <c r="A34" s="83" t="s">
        <v>79</v>
      </c>
      <c r="B34" s="84" t="s">
        <v>681</v>
      </c>
      <c r="C34" s="109">
        <f>VLOOKUP(B34,Лист4!$B$2:$G$2034,6,0)</f>
        <v>3249</v>
      </c>
      <c r="D34" s="63" t="s">
        <v>6</v>
      </c>
      <c r="E34" s="88">
        <f t="shared" si="0"/>
        <v>3249</v>
      </c>
      <c r="F34" s="89"/>
    </row>
    <row r="35" spans="1:6" x14ac:dyDescent="0.25">
      <c r="A35" s="83" t="s">
        <v>62</v>
      </c>
      <c r="B35" s="84" t="s">
        <v>665</v>
      </c>
      <c r="C35" s="109">
        <f>VLOOKUP(B35,Лист4!$B$2:$G$2034,6,0)</f>
        <v>5469</v>
      </c>
      <c r="D35" s="63" t="s">
        <v>6</v>
      </c>
      <c r="E35" s="88">
        <f t="shared" si="0"/>
        <v>5469</v>
      </c>
      <c r="F35" s="89"/>
    </row>
    <row r="36" spans="1:6" x14ac:dyDescent="0.25">
      <c r="A36" s="83" t="s">
        <v>68</v>
      </c>
      <c r="B36" s="84" t="s">
        <v>670</v>
      </c>
      <c r="C36" s="109">
        <f>VLOOKUP(B36,Лист4!$B$2:$G$2034,6,0)</f>
        <v>5724</v>
      </c>
      <c r="D36" s="63" t="s">
        <v>6</v>
      </c>
      <c r="E36" s="88">
        <f t="shared" si="0"/>
        <v>5724</v>
      </c>
      <c r="F36" s="89"/>
    </row>
    <row r="37" spans="1:6" x14ac:dyDescent="0.25">
      <c r="A37" s="83" t="s">
        <v>71</v>
      </c>
      <c r="B37" s="84" t="s">
        <v>467</v>
      </c>
      <c r="C37" s="109">
        <f>VLOOKUP(B37,Лист4!$B$2:$G$2034,6,0)</f>
        <v>5918</v>
      </c>
      <c r="D37" s="63" t="s">
        <v>6</v>
      </c>
      <c r="E37" s="88">
        <f t="shared" si="0"/>
        <v>5918</v>
      </c>
      <c r="F37" s="89"/>
    </row>
    <row r="38" spans="1:6" x14ac:dyDescent="0.25">
      <c r="A38" s="83" t="s">
        <v>75</v>
      </c>
      <c r="B38" s="84" t="s">
        <v>676</v>
      </c>
      <c r="C38" s="109">
        <f>VLOOKUP(B38,Лист4!$B$2:$G$2034,6,0)</f>
        <v>5918</v>
      </c>
      <c r="D38" s="63" t="s">
        <v>6</v>
      </c>
      <c r="E38" s="88">
        <f t="shared" si="0"/>
        <v>5918</v>
      </c>
      <c r="F38" s="89"/>
    </row>
    <row r="39" spans="1:6" x14ac:dyDescent="0.25">
      <c r="A39" s="83" t="s">
        <v>450</v>
      </c>
      <c r="B39" s="84" t="s">
        <v>679</v>
      </c>
      <c r="C39" s="109">
        <f>VLOOKUP(B39,Лист4!$B$2:$G$2034,6,0)</f>
        <v>5539</v>
      </c>
      <c r="D39" s="63" t="s">
        <v>6</v>
      </c>
      <c r="E39" s="88">
        <f t="shared" si="0"/>
        <v>5539</v>
      </c>
      <c r="F39" s="89"/>
    </row>
    <row r="40" spans="1:6" x14ac:dyDescent="0.25">
      <c r="A40" s="83" t="s">
        <v>451</v>
      </c>
      <c r="B40" s="84" t="s">
        <v>682</v>
      </c>
      <c r="C40" s="109">
        <f>VLOOKUP(B40,Лист4!$B$2:$G$2034,6,0)</f>
        <v>5539</v>
      </c>
      <c r="D40" s="63" t="s">
        <v>6</v>
      </c>
      <c r="E40" s="88">
        <f t="shared" si="0"/>
        <v>5539</v>
      </c>
      <c r="F40" s="89"/>
    </row>
    <row r="41" spans="1:6" x14ac:dyDescent="0.25">
      <c r="A41" s="83" t="s">
        <v>63</v>
      </c>
      <c r="B41" s="84" t="s">
        <v>666</v>
      </c>
      <c r="C41" s="109">
        <f>VLOOKUP(B41,Лист4!$B$2:$G$2034,6,0)</f>
        <v>9073</v>
      </c>
      <c r="D41" s="63" t="s">
        <v>6</v>
      </c>
      <c r="E41" s="88">
        <f t="shared" si="0"/>
        <v>9073</v>
      </c>
      <c r="F41" s="89"/>
    </row>
    <row r="42" spans="1:6" x14ac:dyDescent="0.25">
      <c r="A42" s="83" t="s">
        <v>72</v>
      </c>
      <c r="B42" s="84" t="s">
        <v>673</v>
      </c>
      <c r="C42" s="109">
        <f>VLOOKUP(B42,Лист4!$B$2:$G$2034,6,0)</f>
        <v>10002</v>
      </c>
      <c r="D42" s="63" t="s">
        <v>6</v>
      </c>
      <c r="E42" s="88">
        <f t="shared" si="0"/>
        <v>10002</v>
      </c>
      <c r="F42" s="89"/>
    </row>
    <row r="43" spans="1:6" x14ac:dyDescent="0.25">
      <c r="A43" s="83" t="s">
        <v>64</v>
      </c>
      <c r="B43" s="84" t="s">
        <v>667</v>
      </c>
      <c r="C43" s="109">
        <f>VLOOKUP(B43,Лист4!$B$2:$G$2034,6,0)</f>
        <v>14192</v>
      </c>
      <c r="D43" s="63" t="s">
        <v>6</v>
      </c>
      <c r="E43" s="88">
        <f t="shared" si="0"/>
        <v>14192</v>
      </c>
      <c r="F43" s="89"/>
    </row>
    <row r="44" spans="1:6" x14ac:dyDescent="0.25">
      <c r="A44" s="83" t="s">
        <v>65</v>
      </c>
      <c r="B44" s="84" t="s">
        <v>466</v>
      </c>
      <c r="C44" s="109">
        <f>VLOOKUP(B44,Лист4!$B$2:$G$2034,6,0)</f>
        <v>22637</v>
      </c>
      <c r="D44" s="63" t="s">
        <v>6</v>
      </c>
      <c r="E44" s="88">
        <f t="shared" si="0"/>
        <v>22637</v>
      </c>
      <c r="F44" s="89"/>
    </row>
    <row r="45" spans="1:6" x14ac:dyDescent="0.25">
      <c r="A45" s="83" t="s">
        <v>642</v>
      </c>
      <c r="B45" s="84" t="s">
        <v>452</v>
      </c>
      <c r="C45" s="109">
        <f>VLOOKUP(B45,Лист4!$B$2:$G$2034,6,0)</f>
        <v>2055</v>
      </c>
      <c r="D45" s="63" t="s">
        <v>6</v>
      </c>
      <c r="E45" s="88">
        <f t="shared" si="0"/>
        <v>2055</v>
      </c>
      <c r="F45" s="89"/>
    </row>
    <row r="46" spans="1:6" x14ac:dyDescent="0.25">
      <c r="A46" s="83" t="s">
        <v>34</v>
      </c>
      <c r="B46" s="84" t="s">
        <v>646</v>
      </c>
      <c r="C46" s="109">
        <f>VLOOKUP(B46,Лист4!$B$2:$G$2034,6,0)</f>
        <v>2084</v>
      </c>
      <c r="D46" s="63" t="s">
        <v>6</v>
      </c>
      <c r="E46" s="88">
        <f t="shared" si="0"/>
        <v>2084</v>
      </c>
      <c r="F46" s="89"/>
    </row>
    <row r="47" spans="1:6" x14ac:dyDescent="0.25">
      <c r="A47" s="83" t="s">
        <v>37</v>
      </c>
      <c r="B47" s="84" t="s">
        <v>649</v>
      </c>
      <c r="C47" s="109">
        <f>VLOOKUP(B47,Лист4!$B$2:$G$2034,6,0)</f>
        <v>2127</v>
      </c>
      <c r="D47" s="63" t="s">
        <v>6</v>
      </c>
      <c r="E47" s="88">
        <f t="shared" si="0"/>
        <v>2127</v>
      </c>
      <c r="F47" s="89"/>
    </row>
    <row r="48" spans="1:6" x14ac:dyDescent="0.25">
      <c r="A48" s="83" t="s">
        <v>41</v>
      </c>
      <c r="B48" s="84" t="s">
        <v>652</v>
      </c>
      <c r="C48" s="109">
        <f>VLOOKUP(B48,Лист4!$B$2:$G$2034,6,0)</f>
        <v>2099</v>
      </c>
      <c r="D48" s="63" t="s">
        <v>6</v>
      </c>
      <c r="E48" s="88">
        <f t="shared" si="0"/>
        <v>2099</v>
      </c>
      <c r="F48" s="89"/>
    </row>
    <row r="49" spans="1:6" x14ac:dyDescent="0.25">
      <c r="A49" s="83" t="s">
        <v>48</v>
      </c>
      <c r="B49" s="84" t="s">
        <v>657</v>
      </c>
      <c r="C49" s="109">
        <f>VLOOKUP(B49,Лист4!$B$2:$G$2034,6,0)</f>
        <v>2421</v>
      </c>
      <c r="D49" s="63" t="s">
        <v>6</v>
      </c>
      <c r="E49" s="88">
        <f t="shared" si="0"/>
        <v>2421</v>
      </c>
      <c r="F49" s="89"/>
    </row>
    <row r="50" spans="1:6" x14ac:dyDescent="0.25">
      <c r="A50" s="83" t="s">
        <v>51</v>
      </c>
      <c r="B50" s="84" t="s">
        <v>660</v>
      </c>
      <c r="C50" s="109">
        <f>VLOOKUP(B50,Лист4!$B$2:$G$2034,6,0)</f>
        <v>2421</v>
      </c>
      <c r="D50" s="63" t="s">
        <v>6</v>
      </c>
      <c r="E50" s="88">
        <f t="shared" si="0"/>
        <v>2421</v>
      </c>
      <c r="F50" s="89"/>
    </row>
    <row r="51" spans="1:6" x14ac:dyDescent="0.25">
      <c r="A51" s="83" t="s">
        <v>643</v>
      </c>
      <c r="B51" s="84" t="s">
        <v>453</v>
      </c>
      <c r="C51" s="109">
        <f>VLOOKUP(B51,Лист4!$B$2:$G$2034,6,0)</f>
        <v>2662</v>
      </c>
      <c r="D51" s="63" t="s">
        <v>6</v>
      </c>
      <c r="E51" s="88">
        <f t="shared" si="0"/>
        <v>2662</v>
      </c>
      <c r="F51" s="89"/>
    </row>
    <row r="52" spans="1:6" x14ac:dyDescent="0.25">
      <c r="A52" s="83" t="s">
        <v>35</v>
      </c>
      <c r="B52" s="84" t="s">
        <v>647</v>
      </c>
      <c r="C52" s="109">
        <f>VLOOKUP(B52,Лист4!$B$2:$G$2034,6,0)</f>
        <v>2714</v>
      </c>
      <c r="D52" s="63" t="s">
        <v>6</v>
      </c>
      <c r="E52" s="88">
        <f t="shared" si="0"/>
        <v>2714</v>
      </c>
      <c r="F52" s="89"/>
    </row>
    <row r="53" spans="1:6" x14ac:dyDescent="0.25">
      <c r="A53" s="83" t="s">
        <v>38</v>
      </c>
      <c r="B53" s="84" t="s">
        <v>650</v>
      </c>
      <c r="C53" s="109">
        <f>VLOOKUP(B53,Лист4!$B$2:$G$2034,6,0)</f>
        <v>3090</v>
      </c>
      <c r="D53" s="63" t="s">
        <v>6</v>
      </c>
      <c r="E53" s="88">
        <f t="shared" si="0"/>
        <v>3090</v>
      </c>
      <c r="F53" s="89"/>
    </row>
    <row r="54" spans="1:6" x14ac:dyDescent="0.25">
      <c r="A54" s="83" t="s">
        <v>42</v>
      </c>
      <c r="B54" s="84" t="s">
        <v>653</v>
      </c>
      <c r="C54" s="109">
        <f>VLOOKUP(B54,Лист4!$B$2:$G$2034,6,0)</f>
        <v>3090</v>
      </c>
      <c r="D54" s="63" t="s">
        <v>6</v>
      </c>
      <c r="E54" s="88">
        <f t="shared" si="0"/>
        <v>3090</v>
      </c>
      <c r="F54" s="89"/>
    </row>
    <row r="55" spans="1:6" x14ac:dyDescent="0.25">
      <c r="A55" s="83" t="s">
        <v>49</v>
      </c>
      <c r="B55" s="84" t="s">
        <v>658</v>
      </c>
      <c r="C55" s="109">
        <f>VLOOKUP(B55,Лист4!$B$2:$G$2034,6,0)</f>
        <v>3423</v>
      </c>
      <c r="D55" s="63" t="s">
        <v>6</v>
      </c>
      <c r="E55" s="88">
        <f t="shared" si="0"/>
        <v>3423</v>
      </c>
      <c r="F55" s="89"/>
    </row>
    <row r="56" spans="1:6" x14ac:dyDescent="0.25">
      <c r="A56" s="83" t="s">
        <v>52</v>
      </c>
      <c r="B56" s="84" t="s">
        <v>661</v>
      </c>
      <c r="C56" s="109">
        <f>VLOOKUP(B56,Лист4!$B$2:$G$2034,6,0)</f>
        <v>3423</v>
      </c>
      <c r="D56" s="63" t="s">
        <v>6</v>
      </c>
      <c r="E56" s="88">
        <f t="shared" si="0"/>
        <v>3423</v>
      </c>
      <c r="F56" s="89"/>
    </row>
    <row r="57" spans="1:6" x14ac:dyDescent="0.25">
      <c r="A57" s="83" t="s">
        <v>644</v>
      </c>
      <c r="B57" s="84" t="s">
        <v>454</v>
      </c>
      <c r="C57" s="109">
        <f>VLOOKUP(B57,Лист4!$B$2:$G$2034,6,0)</f>
        <v>5168</v>
      </c>
      <c r="D57" s="63" t="s">
        <v>6</v>
      </c>
      <c r="E57" s="88">
        <f t="shared" si="0"/>
        <v>5168</v>
      </c>
      <c r="F57" s="89"/>
    </row>
    <row r="58" spans="1:6" x14ac:dyDescent="0.25">
      <c r="A58" s="83" t="s">
        <v>36</v>
      </c>
      <c r="B58" s="84" t="s">
        <v>648</v>
      </c>
      <c r="C58" s="109">
        <f>VLOOKUP(B58,Лист4!$B$2:$G$2034,6,0)</f>
        <v>5349</v>
      </c>
      <c r="D58" s="63" t="s">
        <v>6</v>
      </c>
      <c r="E58" s="88">
        <f t="shared" si="0"/>
        <v>5349</v>
      </c>
      <c r="F58" s="89"/>
    </row>
    <row r="59" spans="1:6" x14ac:dyDescent="0.25">
      <c r="A59" s="83" t="s">
        <v>39</v>
      </c>
      <c r="B59" s="84" t="s">
        <v>457</v>
      </c>
      <c r="C59" s="109">
        <f>VLOOKUP(B59,Лист4!$B$2:$G$2034,6,0)</f>
        <v>5606</v>
      </c>
      <c r="D59" s="63" t="s">
        <v>6</v>
      </c>
      <c r="E59" s="88">
        <f t="shared" si="0"/>
        <v>5606</v>
      </c>
      <c r="F59" s="89"/>
    </row>
    <row r="60" spans="1:6" x14ac:dyDescent="0.25">
      <c r="A60" s="83" t="s">
        <v>43</v>
      </c>
      <c r="B60" s="84" t="s">
        <v>458</v>
      </c>
      <c r="C60" s="109">
        <f>VLOOKUP(B60,Лист4!$B$2:$G$2034,6,0)</f>
        <v>5522</v>
      </c>
      <c r="D60" s="63" t="s">
        <v>6</v>
      </c>
      <c r="E60" s="88">
        <f t="shared" si="0"/>
        <v>5522</v>
      </c>
      <c r="F60" s="89"/>
    </row>
    <row r="61" spans="1:6" x14ac:dyDescent="0.25">
      <c r="A61" s="83" t="s">
        <v>50</v>
      </c>
      <c r="B61" s="84" t="s">
        <v>659</v>
      </c>
      <c r="C61" s="109">
        <f>VLOOKUP(B61,Лист4!$B$2:$G$2034,6,0)</f>
        <v>5879</v>
      </c>
      <c r="D61" s="63" t="s">
        <v>6</v>
      </c>
      <c r="E61" s="88">
        <f t="shared" si="0"/>
        <v>5879</v>
      </c>
      <c r="F61" s="89"/>
    </row>
    <row r="62" spans="1:6" x14ac:dyDescent="0.25">
      <c r="A62" s="83" t="s">
        <v>53</v>
      </c>
      <c r="B62" s="84" t="s">
        <v>662</v>
      </c>
      <c r="C62" s="109">
        <f>VLOOKUP(B62,Лист4!$B$2:$G$2034,6,0)</f>
        <v>5879</v>
      </c>
      <c r="D62" s="63" t="s">
        <v>6</v>
      </c>
      <c r="E62" s="88">
        <f t="shared" si="0"/>
        <v>5879</v>
      </c>
      <c r="F62" s="89"/>
    </row>
    <row r="63" spans="1:6" x14ac:dyDescent="0.25">
      <c r="A63" s="83" t="s">
        <v>31</v>
      </c>
      <c r="B63" s="84" t="s">
        <v>455</v>
      </c>
      <c r="C63" s="109">
        <f>VLOOKUP(B63,Лист4!$B$2:$G$2034,6,0)</f>
        <v>8332</v>
      </c>
      <c r="D63" s="63" t="s">
        <v>6</v>
      </c>
      <c r="E63" s="88">
        <f t="shared" si="0"/>
        <v>8332</v>
      </c>
      <c r="F63" s="89"/>
    </row>
    <row r="64" spans="1:6" x14ac:dyDescent="0.25">
      <c r="A64" s="83" t="s">
        <v>123</v>
      </c>
      <c r="B64" s="84" t="s">
        <v>511</v>
      </c>
      <c r="C64" s="109">
        <f>VLOOKUP(B64,Лист4!$B$2:$G$2034,6,0)</f>
        <v>9536</v>
      </c>
      <c r="D64" s="63" t="s">
        <v>6</v>
      </c>
      <c r="E64" s="88">
        <f t="shared" si="0"/>
        <v>9536</v>
      </c>
      <c r="F64" s="89"/>
    </row>
    <row r="65" spans="1:6" x14ac:dyDescent="0.25">
      <c r="A65" s="83" t="s">
        <v>32</v>
      </c>
      <c r="B65" s="84" t="s">
        <v>456</v>
      </c>
      <c r="C65" s="109">
        <f>VLOOKUP(B65,Лист4!$B$2:$G$2034,6,0)</f>
        <v>13973</v>
      </c>
      <c r="D65" s="63" t="s">
        <v>6</v>
      </c>
      <c r="E65" s="88">
        <f t="shared" si="0"/>
        <v>13973</v>
      </c>
      <c r="F65" s="89"/>
    </row>
    <row r="66" spans="1:6" x14ac:dyDescent="0.25">
      <c r="A66" s="83" t="s">
        <v>40</v>
      </c>
      <c r="B66" s="84" t="s">
        <v>651</v>
      </c>
      <c r="C66" s="109">
        <f>VLOOKUP(B66,Лист4!$B$2:$G$2034,6,0)</f>
        <v>14428</v>
      </c>
      <c r="D66" s="63" t="s">
        <v>6</v>
      </c>
      <c r="E66" s="88">
        <f t="shared" si="0"/>
        <v>14428</v>
      </c>
      <c r="F66" s="89"/>
    </row>
    <row r="67" spans="1:6" x14ac:dyDescent="0.25">
      <c r="A67" s="83" t="s">
        <v>33</v>
      </c>
      <c r="B67" s="84" t="s">
        <v>645</v>
      </c>
      <c r="C67" s="109">
        <f>VLOOKUP(B67,Лист4!$B$2:$G$2034,6,0)</f>
        <v>20769</v>
      </c>
      <c r="D67" s="63" t="s">
        <v>6</v>
      </c>
      <c r="E67" s="88">
        <f t="shared" si="0"/>
        <v>20769</v>
      </c>
      <c r="F67" s="89"/>
    </row>
    <row r="68" spans="1:6" x14ac:dyDescent="0.25">
      <c r="A68" s="83" t="s">
        <v>80</v>
      </c>
      <c r="B68" s="84" t="s">
        <v>468</v>
      </c>
      <c r="C68" s="109">
        <f>VLOOKUP(B68,Лист4!$B$2:$G$2034,6,0)</f>
        <v>2727</v>
      </c>
      <c r="D68" s="63" t="s">
        <v>6</v>
      </c>
      <c r="E68" s="88">
        <f t="shared" si="0"/>
        <v>2727</v>
      </c>
      <c r="F68" s="89"/>
    </row>
    <row r="69" spans="1:6" x14ac:dyDescent="0.25">
      <c r="A69" s="83" t="s">
        <v>81</v>
      </c>
      <c r="B69" s="84" t="s">
        <v>469</v>
      </c>
      <c r="C69" s="109">
        <f>VLOOKUP(B69,Лист4!$B$2:$G$2034,6,0)</f>
        <v>2669</v>
      </c>
      <c r="D69" s="63" t="s">
        <v>6</v>
      </c>
      <c r="E69" s="88">
        <f t="shared" si="0"/>
        <v>2669</v>
      </c>
      <c r="F69" s="89"/>
    </row>
    <row r="70" spans="1:6" x14ac:dyDescent="0.25">
      <c r="A70" s="83" t="s">
        <v>111</v>
      </c>
      <c r="B70" s="84" t="s">
        <v>499</v>
      </c>
      <c r="C70" s="109">
        <f>VLOOKUP(B70,Лист4!$B$2:$G$2034,6,0)</f>
        <v>1026</v>
      </c>
      <c r="D70" s="63" t="s">
        <v>6</v>
      </c>
      <c r="E70" s="88">
        <f t="shared" si="0"/>
        <v>1026</v>
      </c>
      <c r="F70" s="89"/>
    </row>
    <row r="71" spans="1:6" x14ac:dyDescent="0.25">
      <c r="A71" s="83" t="s">
        <v>112</v>
      </c>
      <c r="B71" s="84" t="s">
        <v>500</v>
      </c>
      <c r="C71" s="109">
        <f>VLOOKUP(B71,Лист4!$B$2:$G$2034,6,0)</f>
        <v>674</v>
      </c>
      <c r="D71" s="63" t="s">
        <v>6</v>
      </c>
      <c r="E71" s="88">
        <f t="shared" si="0"/>
        <v>674</v>
      </c>
      <c r="F71" s="89"/>
    </row>
    <row r="72" spans="1:6" x14ac:dyDescent="0.25">
      <c r="A72" s="83" t="s">
        <v>121</v>
      </c>
      <c r="B72" s="84" t="s">
        <v>509</v>
      </c>
      <c r="C72" s="109">
        <f>VLOOKUP(B72,Лист4!$B$2:$G$2034,6,0)</f>
        <v>1023</v>
      </c>
      <c r="D72" s="63" t="s">
        <v>6</v>
      </c>
      <c r="E72" s="88">
        <f t="shared" si="0"/>
        <v>1023</v>
      </c>
      <c r="F72" s="89"/>
    </row>
    <row r="73" spans="1:6" x14ac:dyDescent="0.25">
      <c r="A73" s="83" t="s">
        <v>119</v>
      </c>
      <c r="B73" s="84" t="s">
        <v>507</v>
      </c>
      <c r="C73" s="109">
        <f>VLOOKUP(B73,Лист4!$B$2:$G$2034,6,0)</f>
        <v>1112</v>
      </c>
      <c r="D73" s="63" t="s">
        <v>6</v>
      </c>
      <c r="E73" s="88">
        <f t="shared" si="0"/>
        <v>1112</v>
      </c>
      <c r="F73" s="89"/>
    </row>
    <row r="74" spans="1:6" x14ac:dyDescent="0.25">
      <c r="A74" s="83" t="s">
        <v>120</v>
      </c>
      <c r="B74" s="84" t="s">
        <v>508</v>
      </c>
      <c r="C74" s="109">
        <f>VLOOKUP(B74,Лист4!$B$2:$G$2034,6,0)</f>
        <v>1112</v>
      </c>
      <c r="D74" s="63" t="s">
        <v>6</v>
      </c>
      <c r="E74" s="88">
        <f t="shared" ref="E74:E107" si="1">C74-C74*$E$7</f>
        <v>1112</v>
      </c>
      <c r="F74" s="89"/>
    </row>
    <row r="75" spans="1:6" x14ac:dyDescent="0.25">
      <c r="A75" s="83" t="s">
        <v>109</v>
      </c>
      <c r="B75" s="84" t="s">
        <v>497</v>
      </c>
      <c r="C75" s="109">
        <f>VLOOKUP(B75,Лист4!$B$2:$G$2034,6,0)</f>
        <v>998</v>
      </c>
      <c r="D75" s="63" t="s">
        <v>6</v>
      </c>
      <c r="E75" s="88">
        <f t="shared" si="1"/>
        <v>998</v>
      </c>
      <c r="F75" s="89"/>
    </row>
    <row r="76" spans="1:6" x14ac:dyDescent="0.25">
      <c r="A76" s="83" t="s">
        <v>108</v>
      </c>
      <c r="B76" s="84" t="s">
        <v>496</v>
      </c>
      <c r="C76" s="109">
        <f>VLOOKUP(B76,Лист4!$B$2:$G$2034,6,0)</f>
        <v>696</v>
      </c>
      <c r="D76" s="63" t="s">
        <v>6</v>
      </c>
      <c r="E76" s="88">
        <f t="shared" si="1"/>
        <v>696</v>
      </c>
      <c r="F76" s="89"/>
    </row>
    <row r="77" spans="1:6" x14ac:dyDescent="0.25">
      <c r="A77" s="83" t="s">
        <v>110</v>
      </c>
      <c r="B77" s="84" t="s">
        <v>498</v>
      </c>
      <c r="C77" s="109">
        <f>VLOOKUP(B77,Лист4!$B$2:$G$2034,6,0)</f>
        <v>1069</v>
      </c>
      <c r="D77" s="63" t="s">
        <v>6</v>
      </c>
      <c r="E77" s="88">
        <f t="shared" si="1"/>
        <v>1069</v>
      </c>
      <c r="F77" s="89"/>
    </row>
    <row r="78" spans="1:6" x14ac:dyDescent="0.25">
      <c r="A78" s="83" t="s">
        <v>100</v>
      </c>
      <c r="B78" s="84" t="s">
        <v>488</v>
      </c>
      <c r="C78" s="109">
        <f>VLOOKUP(B78,Лист4!$B$2:$G$2034,6,0)</f>
        <v>1162</v>
      </c>
      <c r="D78" s="63" t="s">
        <v>6</v>
      </c>
      <c r="E78" s="88">
        <f t="shared" si="1"/>
        <v>1162</v>
      </c>
      <c r="F78" s="89"/>
    </row>
    <row r="79" spans="1:6" x14ac:dyDescent="0.25">
      <c r="A79" s="83" t="s">
        <v>98</v>
      </c>
      <c r="B79" s="84" t="s">
        <v>486</v>
      </c>
      <c r="C79" s="109">
        <f>VLOOKUP(B79,Лист4!$B$2:$G$2034,6,0)</f>
        <v>577</v>
      </c>
      <c r="D79" s="63" t="s">
        <v>6</v>
      </c>
      <c r="E79" s="88">
        <f t="shared" si="1"/>
        <v>577</v>
      </c>
      <c r="F79" s="89"/>
    </row>
    <row r="80" spans="1:6" x14ac:dyDescent="0.25">
      <c r="A80" s="83" t="s">
        <v>99</v>
      </c>
      <c r="B80" s="84" t="s">
        <v>487</v>
      </c>
      <c r="C80" s="109">
        <f>VLOOKUP(B80,Лист4!$B$2:$G$2034,6,0)</f>
        <v>768</v>
      </c>
      <c r="D80" s="63" t="s">
        <v>6</v>
      </c>
      <c r="E80" s="88">
        <f t="shared" si="1"/>
        <v>768</v>
      </c>
      <c r="F80" s="89"/>
    </row>
    <row r="81" spans="1:6" x14ac:dyDescent="0.25">
      <c r="A81" s="83" t="s">
        <v>95</v>
      </c>
      <c r="B81" s="84" t="s">
        <v>483</v>
      </c>
      <c r="C81" s="109">
        <f>VLOOKUP(B81,Лист4!$B$2:$G$2034,6,0)</f>
        <v>980</v>
      </c>
      <c r="D81" s="63" t="s">
        <v>6</v>
      </c>
      <c r="E81" s="88">
        <f t="shared" si="1"/>
        <v>980</v>
      </c>
      <c r="F81" s="89"/>
    </row>
    <row r="82" spans="1:6" x14ac:dyDescent="0.25">
      <c r="A82" s="83" t="s">
        <v>96</v>
      </c>
      <c r="B82" s="84" t="s">
        <v>484</v>
      </c>
      <c r="C82" s="109">
        <f>VLOOKUP(B82,Лист4!$B$2:$G$2034,6,0)</f>
        <v>753</v>
      </c>
      <c r="D82" s="63" t="s">
        <v>6</v>
      </c>
      <c r="E82" s="88">
        <f t="shared" si="1"/>
        <v>753</v>
      </c>
      <c r="F82" s="89"/>
    </row>
    <row r="83" spans="1:6" x14ac:dyDescent="0.25">
      <c r="A83" s="83" t="s">
        <v>97</v>
      </c>
      <c r="B83" s="84" t="s">
        <v>485</v>
      </c>
      <c r="C83" s="109">
        <f>VLOOKUP(B83,Лист4!$B$2:$G$2034,6,0)</f>
        <v>1046</v>
      </c>
      <c r="D83" s="63" t="s">
        <v>6</v>
      </c>
      <c r="E83" s="88">
        <f t="shared" si="1"/>
        <v>1046</v>
      </c>
      <c r="F83" s="89"/>
    </row>
    <row r="84" spans="1:6" x14ac:dyDescent="0.25">
      <c r="A84" s="83" t="s">
        <v>101</v>
      </c>
      <c r="B84" s="84" t="s">
        <v>489</v>
      </c>
      <c r="C84" s="109">
        <f>VLOOKUP(B84,Лист4!$B$2:$G$2034,6,0)</f>
        <v>1014</v>
      </c>
      <c r="D84" s="63" t="s">
        <v>6</v>
      </c>
      <c r="E84" s="88">
        <f t="shared" si="1"/>
        <v>1014</v>
      </c>
      <c r="F84" s="89"/>
    </row>
    <row r="85" spans="1:6" x14ac:dyDescent="0.25">
      <c r="A85" s="83" t="s">
        <v>122</v>
      </c>
      <c r="B85" s="84" t="s">
        <v>510</v>
      </c>
      <c r="C85" s="109">
        <f>VLOOKUP(B85,Лист4!$B$2:$G$2034,6,0)</f>
        <v>1343</v>
      </c>
      <c r="D85" s="63" t="s">
        <v>6</v>
      </c>
      <c r="E85" s="88">
        <f t="shared" si="1"/>
        <v>1343</v>
      </c>
      <c r="F85" s="89"/>
    </row>
    <row r="86" spans="1:6" x14ac:dyDescent="0.25">
      <c r="A86" s="83" t="s">
        <v>102</v>
      </c>
      <c r="B86" s="84" t="s">
        <v>490</v>
      </c>
      <c r="C86" s="109">
        <f>VLOOKUP(B86,Лист4!$B$2:$G$2034,6,0)</f>
        <v>1604</v>
      </c>
      <c r="D86" s="63" t="s">
        <v>6</v>
      </c>
      <c r="E86" s="88">
        <f t="shared" si="1"/>
        <v>1604</v>
      </c>
      <c r="F86" s="89"/>
    </row>
    <row r="87" spans="1:6" x14ac:dyDescent="0.25">
      <c r="A87" s="83" t="s">
        <v>117</v>
      </c>
      <c r="B87" s="84" t="s">
        <v>505</v>
      </c>
      <c r="C87" s="109">
        <f>VLOOKUP(B87,Лист4!$B$2:$G$2034,6,0)</f>
        <v>793</v>
      </c>
      <c r="D87" s="63" t="s">
        <v>6</v>
      </c>
      <c r="E87" s="88">
        <f t="shared" si="1"/>
        <v>793</v>
      </c>
      <c r="F87" s="89"/>
    </row>
    <row r="88" spans="1:6" x14ac:dyDescent="0.25">
      <c r="A88" s="83" t="s">
        <v>115</v>
      </c>
      <c r="B88" s="84" t="s">
        <v>503</v>
      </c>
      <c r="C88" s="109">
        <f>VLOOKUP(B88,Лист4!$B$2:$G$2034,6,0)</f>
        <v>781</v>
      </c>
      <c r="D88" s="63" t="s">
        <v>6</v>
      </c>
      <c r="E88" s="88">
        <f t="shared" si="1"/>
        <v>781</v>
      </c>
      <c r="F88" s="89"/>
    </row>
    <row r="89" spans="1:6" x14ac:dyDescent="0.25">
      <c r="A89" s="83" t="s">
        <v>116</v>
      </c>
      <c r="B89" s="84" t="s">
        <v>504</v>
      </c>
      <c r="C89" s="109">
        <f>VLOOKUP(B89,Лист4!$B$2:$G$2034,6,0)</f>
        <v>1230</v>
      </c>
      <c r="D89" s="63" t="s">
        <v>6</v>
      </c>
      <c r="E89" s="88">
        <f t="shared" si="1"/>
        <v>1230</v>
      </c>
      <c r="F89" s="89"/>
    </row>
    <row r="90" spans="1:6" x14ac:dyDescent="0.25">
      <c r="A90" s="83" t="s">
        <v>118</v>
      </c>
      <c r="B90" s="84" t="s">
        <v>506</v>
      </c>
      <c r="C90" s="109">
        <f>VLOOKUP(B90,Лист4!$B$2:$G$2034,6,0)</f>
        <v>1308</v>
      </c>
      <c r="D90" s="63" t="s">
        <v>6</v>
      </c>
      <c r="E90" s="88">
        <f t="shared" si="1"/>
        <v>1308</v>
      </c>
      <c r="F90" s="89"/>
    </row>
    <row r="91" spans="1:6" x14ac:dyDescent="0.25">
      <c r="A91" s="83" t="s">
        <v>82</v>
      </c>
      <c r="B91" s="84" t="s">
        <v>470</v>
      </c>
      <c r="C91" s="109">
        <f>VLOOKUP(B91,Лист4!$B$2:$G$2034,6,0)</f>
        <v>2011</v>
      </c>
      <c r="D91" s="63" t="s">
        <v>6</v>
      </c>
      <c r="E91" s="88">
        <f t="shared" si="1"/>
        <v>2011</v>
      </c>
      <c r="F91" s="89"/>
    </row>
    <row r="92" spans="1:6" x14ac:dyDescent="0.25">
      <c r="A92" s="83" t="s">
        <v>83</v>
      </c>
      <c r="B92" s="84" t="s">
        <v>471</v>
      </c>
      <c r="C92" s="109">
        <f>VLOOKUP(B92,Лист4!$B$2:$G$2034,6,0)</f>
        <v>3179</v>
      </c>
      <c r="D92" s="63" t="s">
        <v>6</v>
      </c>
      <c r="E92" s="88">
        <f t="shared" si="1"/>
        <v>3179</v>
      </c>
      <c r="F92" s="89"/>
    </row>
    <row r="93" spans="1:6" x14ac:dyDescent="0.25">
      <c r="A93" s="83" t="s">
        <v>84</v>
      </c>
      <c r="B93" s="84" t="s">
        <v>472</v>
      </c>
      <c r="C93" s="109">
        <f>VLOOKUP(B93,Лист4!$B$2:$G$2034,6,0)</f>
        <v>4251</v>
      </c>
      <c r="D93" s="63" t="s">
        <v>6</v>
      </c>
      <c r="E93" s="88">
        <f t="shared" si="1"/>
        <v>4251</v>
      </c>
      <c r="F93" s="89"/>
    </row>
    <row r="94" spans="1:6" x14ac:dyDescent="0.25">
      <c r="A94" s="83" t="s">
        <v>85</v>
      </c>
      <c r="B94" s="84" t="s">
        <v>473</v>
      </c>
      <c r="C94" s="109">
        <f>VLOOKUP(B94,Лист4!$B$2:$G$2034,6,0)</f>
        <v>6498</v>
      </c>
      <c r="D94" s="63" t="s">
        <v>6</v>
      </c>
      <c r="E94" s="88">
        <f t="shared" si="1"/>
        <v>6498</v>
      </c>
      <c r="F94" s="89"/>
    </row>
    <row r="95" spans="1:6" x14ac:dyDescent="0.25">
      <c r="A95" s="83" t="s">
        <v>86</v>
      </c>
      <c r="B95" s="84" t="s">
        <v>474</v>
      </c>
      <c r="C95" s="109">
        <f>VLOOKUP(B95,Лист4!$B$2:$G$2034,6,0)</f>
        <v>12396</v>
      </c>
      <c r="D95" s="63" t="s">
        <v>6</v>
      </c>
      <c r="E95" s="88">
        <f t="shared" si="1"/>
        <v>12396</v>
      </c>
      <c r="F95" s="89"/>
    </row>
    <row r="96" spans="1:6" x14ac:dyDescent="0.25">
      <c r="A96" s="83" t="s">
        <v>87</v>
      </c>
      <c r="B96" s="84" t="s">
        <v>475</v>
      </c>
      <c r="C96" s="109">
        <f>VLOOKUP(B96,Лист4!$B$2:$G$2034,6,0)</f>
        <v>14848</v>
      </c>
      <c r="D96" s="63" t="s">
        <v>6</v>
      </c>
      <c r="E96" s="88">
        <f t="shared" si="1"/>
        <v>14848</v>
      </c>
      <c r="F96" s="89"/>
    </row>
    <row r="97" spans="1:6" x14ac:dyDescent="0.25">
      <c r="A97" s="83" t="s">
        <v>54</v>
      </c>
      <c r="B97" s="84" t="s">
        <v>460</v>
      </c>
      <c r="C97" s="109">
        <f>VLOOKUP(B97,Лист4!$B$2:$G$2034,6,0)</f>
        <v>2083</v>
      </c>
      <c r="D97" s="63" t="s">
        <v>6</v>
      </c>
      <c r="E97" s="88">
        <f t="shared" si="1"/>
        <v>2083</v>
      </c>
      <c r="F97" s="89"/>
    </row>
    <row r="98" spans="1:6" x14ac:dyDescent="0.25">
      <c r="A98" s="83" t="s">
        <v>55</v>
      </c>
      <c r="B98" s="84" t="s">
        <v>461</v>
      </c>
      <c r="C98" s="109">
        <f>VLOOKUP(B98,Лист4!$B$2:$G$2034,6,0)</f>
        <v>3306</v>
      </c>
      <c r="D98" s="63" t="s">
        <v>6</v>
      </c>
      <c r="E98" s="88">
        <f t="shared" si="1"/>
        <v>3306</v>
      </c>
      <c r="F98" s="89"/>
    </row>
    <row r="99" spans="1:6" x14ac:dyDescent="0.25">
      <c r="A99" s="83" t="s">
        <v>56</v>
      </c>
      <c r="B99" s="84" t="s">
        <v>462</v>
      </c>
      <c r="C99" s="109">
        <f>VLOOKUP(B99,Лист4!$B$2:$G$2034,6,0)</f>
        <v>4421</v>
      </c>
      <c r="D99" s="63" t="s">
        <v>6</v>
      </c>
      <c r="E99" s="88">
        <f t="shared" si="1"/>
        <v>4421</v>
      </c>
      <c r="F99" s="89"/>
    </row>
    <row r="100" spans="1:6" x14ac:dyDescent="0.25">
      <c r="A100" s="83" t="s">
        <v>57</v>
      </c>
      <c r="B100" s="84" t="s">
        <v>463</v>
      </c>
      <c r="C100" s="109">
        <f>VLOOKUP(B100,Лист4!$B$2:$G$2034,6,0)</f>
        <v>6713</v>
      </c>
      <c r="D100" s="63" t="s">
        <v>6</v>
      </c>
      <c r="E100" s="88">
        <f t="shared" si="1"/>
        <v>6713</v>
      </c>
      <c r="F100" s="89"/>
    </row>
    <row r="101" spans="1:6" x14ac:dyDescent="0.25">
      <c r="A101" s="83" t="s">
        <v>58</v>
      </c>
      <c r="B101" s="84" t="s">
        <v>464</v>
      </c>
      <c r="C101" s="109">
        <f>VLOOKUP(B101,Лист4!$B$2:$G$2034,6,0)</f>
        <v>12892</v>
      </c>
      <c r="D101" s="63" t="s">
        <v>6</v>
      </c>
      <c r="E101" s="88">
        <f t="shared" si="1"/>
        <v>12892</v>
      </c>
      <c r="F101" s="89"/>
    </row>
    <row r="102" spans="1:6" x14ac:dyDescent="0.25">
      <c r="A102" s="83" t="s">
        <v>59</v>
      </c>
      <c r="B102" s="84" t="s">
        <v>465</v>
      </c>
      <c r="C102" s="109">
        <f>VLOOKUP(B102,Лист4!$B$2:$G$2034,6,0)</f>
        <v>15442</v>
      </c>
      <c r="D102" s="63" t="s">
        <v>6</v>
      </c>
      <c r="E102" s="88">
        <f t="shared" si="1"/>
        <v>15442</v>
      </c>
      <c r="F102" s="89"/>
    </row>
    <row r="103" spans="1:6" x14ac:dyDescent="0.25">
      <c r="A103" s="83" t="s">
        <v>105</v>
      </c>
      <c r="B103" s="84" t="s">
        <v>493</v>
      </c>
      <c r="C103" s="109">
        <f>VLOOKUP(B103,Лист4!$B$2:$G$2034,6,0)</f>
        <v>885</v>
      </c>
      <c r="D103" s="63" t="s">
        <v>6</v>
      </c>
      <c r="E103" s="88">
        <f t="shared" si="1"/>
        <v>885</v>
      </c>
      <c r="F103" s="89"/>
    </row>
    <row r="104" spans="1:6" x14ac:dyDescent="0.25">
      <c r="A104" s="83" t="s">
        <v>103</v>
      </c>
      <c r="B104" s="84" t="s">
        <v>491</v>
      </c>
      <c r="C104" s="109">
        <f>VLOOKUP(B104,Лист4!$B$2:$G$2034,6,0)</f>
        <v>435</v>
      </c>
      <c r="D104" s="63" t="s">
        <v>6</v>
      </c>
      <c r="E104" s="88">
        <f t="shared" si="1"/>
        <v>435</v>
      </c>
      <c r="F104" s="89"/>
    </row>
    <row r="105" spans="1:6" x14ac:dyDescent="0.25">
      <c r="A105" s="83" t="s">
        <v>104</v>
      </c>
      <c r="B105" s="84" t="s">
        <v>492</v>
      </c>
      <c r="C105" s="109">
        <f>VLOOKUP(B105,Лист4!$B$2:$G$2034,6,0)</f>
        <v>367</v>
      </c>
      <c r="D105" s="63" t="s">
        <v>6</v>
      </c>
      <c r="E105" s="88">
        <f t="shared" si="1"/>
        <v>367</v>
      </c>
      <c r="F105" s="89"/>
    </row>
    <row r="106" spans="1:6" x14ac:dyDescent="0.25">
      <c r="A106" s="83" t="s">
        <v>107</v>
      </c>
      <c r="B106" s="84" t="s">
        <v>495</v>
      </c>
      <c r="C106" s="109">
        <f>VLOOKUP(B106,Лист4!$B$2:$G$2034,6,0)</f>
        <v>678</v>
      </c>
      <c r="D106" s="63" t="s">
        <v>6</v>
      </c>
      <c r="E106" s="88">
        <f t="shared" si="1"/>
        <v>678</v>
      </c>
      <c r="F106" s="89"/>
    </row>
    <row r="107" spans="1:6" x14ac:dyDescent="0.25">
      <c r="A107" s="83" t="s">
        <v>106</v>
      </c>
      <c r="B107" s="84" t="s">
        <v>494</v>
      </c>
      <c r="C107" s="109">
        <f>VLOOKUP(B107,Лист4!$B$2:$G$2034,6,0)</f>
        <v>295</v>
      </c>
      <c r="D107" s="63" t="s">
        <v>6</v>
      </c>
      <c r="E107" s="88">
        <f t="shared" si="1"/>
        <v>295</v>
      </c>
      <c r="F107" s="89"/>
    </row>
  </sheetData>
  <autoFilter ref="A7:D107" xr:uid="{00000000-0009-0000-0000-000011000000}"/>
  <mergeCells count="104">
    <mergeCell ref="A6:A7"/>
    <mergeCell ref="B6:B7"/>
    <mergeCell ref="C6:D6"/>
    <mergeCell ref="E12:F12"/>
    <mergeCell ref="E13:F13"/>
    <mergeCell ref="E14:F14"/>
    <mergeCell ref="E15:F15"/>
    <mergeCell ref="E16:F16"/>
    <mergeCell ref="E9:F9"/>
    <mergeCell ref="E6:F6"/>
    <mergeCell ref="E7:F8"/>
    <mergeCell ref="E10:F10"/>
    <mergeCell ref="E11:F11"/>
    <mergeCell ref="E22:F22"/>
    <mergeCell ref="E23:F23"/>
    <mergeCell ref="E24:F24"/>
    <mergeCell ref="E25:F25"/>
    <mergeCell ref="E26:F26"/>
    <mergeCell ref="E17:F17"/>
    <mergeCell ref="E18:F18"/>
    <mergeCell ref="E19:F19"/>
    <mergeCell ref="E20:F20"/>
    <mergeCell ref="E21:F21"/>
    <mergeCell ref="E32:F32"/>
    <mergeCell ref="E33:F33"/>
    <mergeCell ref="E34:F34"/>
    <mergeCell ref="E35:F35"/>
    <mergeCell ref="E36:F36"/>
    <mergeCell ref="E27:F27"/>
    <mergeCell ref="E28:F28"/>
    <mergeCell ref="E29:F29"/>
    <mergeCell ref="E30:F30"/>
    <mergeCell ref="E31:F31"/>
    <mergeCell ref="E42:F42"/>
    <mergeCell ref="E43:F43"/>
    <mergeCell ref="E44:F44"/>
    <mergeCell ref="E45:F45"/>
    <mergeCell ref="E46:F46"/>
    <mergeCell ref="E37:F37"/>
    <mergeCell ref="E38:F38"/>
    <mergeCell ref="E39:F39"/>
    <mergeCell ref="E40:F40"/>
    <mergeCell ref="E41:F41"/>
    <mergeCell ref="E52:F52"/>
    <mergeCell ref="E53:F53"/>
    <mergeCell ref="E54:F54"/>
    <mergeCell ref="E55:F55"/>
    <mergeCell ref="E56:F56"/>
    <mergeCell ref="E47:F47"/>
    <mergeCell ref="E48:F48"/>
    <mergeCell ref="E49:F49"/>
    <mergeCell ref="E50:F50"/>
    <mergeCell ref="E51:F51"/>
    <mergeCell ref="E62:F62"/>
    <mergeCell ref="E63:F63"/>
    <mergeCell ref="E64:F64"/>
    <mergeCell ref="E65:F65"/>
    <mergeCell ref="E66:F66"/>
    <mergeCell ref="E57:F57"/>
    <mergeCell ref="E58:F58"/>
    <mergeCell ref="E59:F59"/>
    <mergeCell ref="E60:F60"/>
    <mergeCell ref="E61:F61"/>
    <mergeCell ref="E72:F72"/>
    <mergeCell ref="E73:F73"/>
    <mergeCell ref="E74:F74"/>
    <mergeCell ref="E75:F75"/>
    <mergeCell ref="E76:F76"/>
    <mergeCell ref="E67:F67"/>
    <mergeCell ref="E68:F68"/>
    <mergeCell ref="E69:F69"/>
    <mergeCell ref="E70:F70"/>
    <mergeCell ref="E71:F71"/>
    <mergeCell ref="E82:F82"/>
    <mergeCell ref="E83:F83"/>
    <mergeCell ref="E84:F84"/>
    <mergeCell ref="E85:F85"/>
    <mergeCell ref="E86:F86"/>
    <mergeCell ref="E77:F77"/>
    <mergeCell ref="E78:F78"/>
    <mergeCell ref="E79:F79"/>
    <mergeCell ref="E80:F80"/>
    <mergeCell ref="E81:F81"/>
    <mergeCell ref="E92:F92"/>
    <mergeCell ref="E93:F93"/>
    <mergeCell ref="E94:F94"/>
    <mergeCell ref="E95:F95"/>
    <mergeCell ref="E96:F96"/>
    <mergeCell ref="E87:F87"/>
    <mergeCell ref="E88:F88"/>
    <mergeCell ref="E89:F89"/>
    <mergeCell ref="E90:F90"/>
    <mergeCell ref="E91:F91"/>
    <mergeCell ref="E107:F107"/>
    <mergeCell ref="E102:F102"/>
    <mergeCell ref="E103:F103"/>
    <mergeCell ref="E104:F104"/>
    <mergeCell ref="E105:F105"/>
    <mergeCell ref="E106:F106"/>
    <mergeCell ref="E97:F97"/>
    <mergeCell ref="E98:F98"/>
    <mergeCell ref="E99:F99"/>
    <mergeCell ref="E100:F100"/>
    <mergeCell ref="E101:F101"/>
  </mergeCells>
  <conditionalFormatting sqref="B1:B8 B108:B1048576">
    <cfRule type="duplicateValues" dxfId="27" priority="2"/>
  </conditionalFormatting>
  <conditionalFormatting sqref="B9:B107">
    <cfRule type="duplicateValues" dxfId="26" priority="1"/>
  </conditionalFormatting>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1DD26-53AD-4390-B7AE-09CF704A07C1}">
  <dimension ref="A1:F42"/>
  <sheetViews>
    <sheetView topLeftCell="A2" workbookViewId="0">
      <selection activeCell="C9" sqref="C9"/>
    </sheetView>
  </sheetViews>
  <sheetFormatPr defaultRowHeight="15" x14ac:dyDescent="0.25"/>
  <cols>
    <col min="1" max="1" width="63.7109375" customWidth="1"/>
    <col min="2" max="2" width="15.5703125" customWidth="1"/>
    <col min="3" max="3" width="11" customWidth="1"/>
    <col min="4" max="4" width="4.28515625" customWidth="1"/>
    <col min="6" max="6" width="18.140625" customWidth="1"/>
  </cols>
  <sheetData>
    <row r="1" spans="1:6" x14ac:dyDescent="0.25">
      <c r="B1" s="36"/>
    </row>
    <row r="2" spans="1:6" ht="44.25" x14ac:dyDescent="0.25">
      <c r="A2" s="1" t="s">
        <v>0</v>
      </c>
      <c r="B2" s="32"/>
      <c r="C2" s="2"/>
      <c r="D2" s="2"/>
    </row>
    <row r="3" spans="1:6" x14ac:dyDescent="0.25">
      <c r="A3" s="2"/>
      <c r="B3" s="33"/>
      <c r="C3" s="2"/>
      <c r="D3" s="2"/>
    </row>
    <row r="4" spans="1:6" ht="18" x14ac:dyDescent="0.25">
      <c r="A4" s="3" t="s">
        <v>1</v>
      </c>
      <c r="B4" s="34"/>
      <c r="C4" s="2"/>
      <c r="D4" s="2"/>
    </row>
    <row r="5" spans="1:6" x14ac:dyDescent="0.25">
      <c r="A5" s="2"/>
      <c r="B5" s="33"/>
      <c r="C5" s="2"/>
      <c r="D5" s="2"/>
    </row>
    <row r="6" spans="1:6" ht="31.5" x14ac:dyDescent="0.5">
      <c r="A6" s="94" t="s">
        <v>2</v>
      </c>
      <c r="B6" s="96" t="s">
        <v>151</v>
      </c>
      <c r="C6" s="102" t="s">
        <v>700</v>
      </c>
      <c r="D6" s="102"/>
      <c r="E6" s="103" t="s">
        <v>2751</v>
      </c>
      <c r="F6" s="104"/>
    </row>
    <row r="7" spans="1:6" x14ac:dyDescent="0.25">
      <c r="A7" s="95"/>
      <c r="B7" s="97"/>
      <c r="C7" s="78" t="s">
        <v>3</v>
      </c>
      <c r="D7" s="78" t="s">
        <v>4</v>
      </c>
      <c r="E7" s="100">
        <v>0</v>
      </c>
      <c r="F7" s="101"/>
    </row>
    <row r="8" spans="1:6" x14ac:dyDescent="0.25">
      <c r="A8" s="5" t="s">
        <v>1744</v>
      </c>
      <c r="B8" s="35"/>
      <c r="C8" s="6"/>
      <c r="D8" s="6"/>
      <c r="E8" s="101"/>
      <c r="F8" s="101"/>
    </row>
    <row r="9" spans="1:6" x14ac:dyDescent="0.25">
      <c r="A9" s="44" t="s">
        <v>1745</v>
      </c>
      <c r="B9" s="76" t="s">
        <v>2186</v>
      </c>
      <c r="C9" s="109">
        <f>VLOOKUP(B9,Лист4!$B$2:$G$2034,6,0)</f>
        <v>642091</v>
      </c>
      <c r="D9" s="76" t="s">
        <v>6</v>
      </c>
      <c r="E9" s="88">
        <f>C9-C9*$E$7</f>
        <v>642091</v>
      </c>
      <c r="F9" s="89"/>
    </row>
    <row r="10" spans="1:6" x14ac:dyDescent="0.25">
      <c r="A10" s="44" t="s">
        <v>1746</v>
      </c>
      <c r="B10" s="76" t="s">
        <v>2187</v>
      </c>
      <c r="C10" s="109">
        <f>VLOOKUP(B10,Лист4!$B$2:$G$2034,6,0)</f>
        <v>45864</v>
      </c>
      <c r="D10" s="76" t="s">
        <v>6</v>
      </c>
      <c r="E10" s="88">
        <f t="shared" ref="E10:E42" si="0">C10-C10*$E$7</f>
        <v>45864</v>
      </c>
      <c r="F10" s="89"/>
    </row>
    <row r="11" spans="1:6" x14ac:dyDescent="0.25">
      <c r="A11" s="44" t="s">
        <v>1747</v>
      </c>
      <c r="B11" s="76" t="s">
        <v>2188</v>
      </c>
      <c r="C11" s="109">
        <f>VLOOKUP(B11,Лист4!$B$2:$G$2034,6,0)</f>
        <v>45864</v>
      </c>
      <c r="D11" s="76" t="s">
        <v>6</v>
      </c>
      <c r="E11" s="88">
        <f t="shared" si="0"/>
        <v>45864</v>
      </c>
      <c r="F11" s="89"/>
    </row>
    <row r="12" spans="1:6" x14ac:dyDescent="0.25">
      <c r="A12" s="44" t="s">
        <v>1748</v>
      </c>
      <c r="B12" s="76" t="s">
        <v>2189</v>
      </c>
      <c r="C12" s="109">
        <f>VLOOKUP(B12,Лист4!$B$2:$G$2034,6,0)</f>
        <v>45864</v>
      </c>
      <c r="D12" s="76" t="s">
        <v>6</v>
      </c>
      <c r="E12" s="88">
        <f t="shared" si="0"/>
        <v>45864</v>
      </c>
      <c r="F12" s="89"/>
    </row>
    <row r="13" spans="1:6" x14ac:dyDescent="0.25">
      <c r="A13" s="44" t="s">
        <v>1749</v>
      </c>
      <c r="B13" s="76" t="s">
        <v>2190</v>
      </c>
      <c r="C13" s="109">
        <f>VLOOKUP(B13,Лист4!$B$2:$G$2034,6,0)</f>
        <v>45864</v>
      </c>
      <c r="D13" s="76" t="s">
        <v>6</v>
      </c>
      <c r="E13" s="88">
        <f t="shared" si="0"/>
        <v>45864</v>
      </c>
      <c r="F13" s="89"/>
    </row>
    <row r="14" spans="1:6" x14ac:dyDescent="0.25">
      <c r="A14" s="44" t="s">
        <v>1750</v>
      </c>
      <c r="B14" s="76" t="s">
        <v>2191</v>
      </c>
      <c r="C14" s="109">
        <f>VLOOKUP(B14,Лист4!$B$2:$G$2034,6,0)</f>
        <v>17502</v>
      </c>
      <c r="D14" s="76" t="s">
        <v>6</v>
      </c>
      <c r="E14" s="88">
        <f t="shared" si="0"/>
        <v>17502</v>
      </c>
      <c r="F14" s="89"/>
    </row>
    <row r="15" spans="1:6" x14ac:dyDescent="0.25">
      <c r="A15" s="44" t="s">
        <v>1751</v>
      </c>
      <c r="B15" s="76" t="s">
        <v>2192</v>
      </c>
      <c r="C15" s="109">
        <f>VLOOKUP(B15,Лист4!$B$2:$G$2034,6,0)</f>
        <v>78886</v>
      </c>
      <c r="D15" s="76" t="s">
        <v>6</v>
      </c>
      <c r="E15" s="88">
        <f t="shared" si="0"/>
        <v>78886</v>
      </c>
      <c r="F15" s="89"/>
    </row>
    <row r="16" spans="1:6" x14ac:dyDescent="0.25">
      <c r="A16" s="44" t="s">
        <v>1752</v>
      </c>
      <c r="B16" s="76" t="s">
        <v>2193</v>
      </c>
      <c r="C16" s="109">
        <f>VLOOKUP(B16,Лист4!$B$2:$G$2034,6,0)</f>
        <v>168778</v>
      </c>
      <c r="D16" s="76" t="s">
        <v>6</v>
      </c>
      <c r="E16" s="88">
        <f t="shared" si="0"/>
        <v>168778</v>
      </c>
      <c r="F16" s="89"/>
    </row>
    <row r="17" spans="1:6" x14ac:dyDescent="0.25">
      <c r="A17" s="44" t="s">
        <v>1753</v>
      </c>
      <c r="B17" s="76" t="s">
        <v>2194</v>
      </c>
      <c r="C17" s="109">
        <f>VLOOKUP(B17,Лист4!$B$2:$G$2034,6,0)</f>
        <v>3045</v>
      </c>
      <c r="D17" s="76" t="s">
        <v>6</v>
      </c>
      <c r="E17" s="88">
        <f t="shared" si="0"/>
        <v>3045</v>
      </c>
      <c r="F17" s="89"/>
    </row>
    <row r="18" spans="1:6" x14ac:dyDescent="0.25">
      <c r="A18" s="44" t="s">
        <v>1754</v>
      </c>
      <c r="B18" s="76" t="s">
        <v>2195</v>
      </c>
      <c r="C18" s="109">
        <f>VLOOKUP(B18,Лист4!$B$2:$G$2034,6,0)</f>
        <v>9173</v>
      </c>
      <c r="D18" s="76" t="s">
        <v>6</v>
      </c>
      <c r="E18" s="88">
        <f t="shared" si="0"/>
        <v>9173</v>
      </c>
      <c r="F18" s="89"/>
    </row>
    <row r="19" spans="1:6" x14ac:dyDescent="0.25">
      <c r="A19" s="83" t="s">
        <v>1528</v>
      </c>
      <c r="B19" s="84" t="s">
        <v>1708</v>
      </c>
      <c r="C19" s="109" t="e">
        <f>VLOOKUP(B19,Лист4!$B$2:$G$2034,6,0)</f>
        <v>#N/A</v>
      </c>
      <c r="D19" s="76" t="s">
        <v>6</v>
      </c>
      <c r="E19" s="88" t="e">
        <f t="shared" si="0"/>
        <v>#N/A</v>
      </c>
      <c r="F19" s="89"/>
    </row>
    <row r="20" spans="1:6" x14ac:dyDescent="0.25">
      <c r="A20" s="83" t="s">
        <v>1529</v>
      </c>
      <c r="B20" s="84" t="s">
        <v>1709</v>
      </c>
      <c r="C20" s="109" t="e">
        <f>VLOOKUP(B20,Лист4!$B$2:$G$2034,6,0)</f>
        <v>#N/A</v>
      </c>
      <c r="D20" s="76" t="s">
        <v>6</v>
      </c>
      <c r="E20" s="88" t="e">
        <f t="shared" si="0"/>
        <v>#N/A</v>
      </c>
      <c r="F20" s="89"/>
    </row>
    <row r="21" spans="1:6" x14ac:dyDescent="0.25">
      <c r="A21" s="83" t="s">
        <v>1530</v>
      </c>
      <c r="B21" s="84" t="s">
        <v>1710</v>
      </c>
      <c r="C21" s="109" t="e">
        <f>VLOOKUP(B21,Лист4!$B$2:$G$2034,6,0)</f>
        <v>#N/A</v>
      </c>
      <c r="D21" s="76" t="s">
        <v>6</v>
      </c>
      <c r="E21" s="88" t="e">
        <f t="shared" si="0"/>
        <v>#N/A</v>
      </c>
      <c r="F21" s="89"/>
    </row>
    <row r="22" spans="1:6" x14ac:dyDescent="0.25">
      <c r="A22" s="83" t="s">
        <v>1531</v>
      </c>
      <c r="B22" s="84" t="s">
        <v>1711</v>
      </c>
      <c r="C22" s="109">
        <f>VLOOKUP(B22,Лист4!$B$2:$G$2034,6,0)</f>
        <v>4978</v>
      </c>
      <c r="D22" s="76" t="s">
        <v>6</v>
      </c>
      <c r="E22" s="88">
        <f t="shared" si="0"/>
        <v>4978</v>
      </c>
      <c r="F22" s="89"/>
    </row>
    <row r="23" spans="1:6" x14ac:dyDescent="0.25">
      <c r="A23" s="83" t="s">
        <v>1532</v>
      </c>
      <c r="B23" s="84" t="s">
        <v>1712</v>
      </c>
      <c r="C23" s="109">
        <f>VLOOKUP(B23,Лист4!$B$2:$G$2034,6,0)</f>
        <v>4978</v>
      </c>
      <c r="D23" s="76" t="s">
        <v>6</v>
      </c>
      <c r="E23" s="88">
        <f t="shared" si="0"/>
        <v>4978</v>
      </c>
      <c r="F23" s="89"/>
    </row>
    <row r="24" spans="1:6" x14ac:dyDescent="0.25">
      <c r="A24" s="83" t="s">
        <v>1533</v>
      </c>
      <c r="B24" s="84" t="s">
        <v>1713</v>
      </c>
      <c r="C24" s="109">
        <f>VLOOKUP(B24,Лист4!$B$2:$G$2034,6,0)</f>
        <v>2544</v>
      </c>
      <c r="D24" s="76" t="s">
        <v>6</v>
      </c>
      <c r="E24" s="88">
        <f t="shared" si="0"/>
        <v>2544</v>
      </c>
      <c r="F24" s="89"/>
    </row>
    <row r="25" spans="1:6" x14ac:dyDescent="0.25">
      <c r="A25" s="83" t="s">
        <v>1534</v>
      </c>
      <c r="B25" s="84" t="s">
        <v>1714</v>
      </c>
      <c r="C25" s="109">
        <f>VLOOKUP(B25,Лист4!$B$2:$G$2034,6,0)</f>
        <v>13706</v>
      </c>
      <c r="D25" s="76" t="s">
        <v>6</v>
      </c>
      <c r="E25" s="88">
        <f t="shared" si="0"/>
        <v>13706</v>
      </c>
      <c r="F25" s="89"/>
    </row>
    <row r="26" spans="1:6" x14ac:dyDescent="0.25">
      <c r="A26" s="83" t="s">
        <v>1535</v>
      </c>
      <c r="B26" s="84" t="s">
        <v>1715</v>
      </c>
      <c r="C26" s="109">
        <f>VLOOKUP(B26,Лист4!$B$2:$G$2034,6,0)</f>
        <v>7635</v>
      </c>
      <c r="D26" s="76" t="s">
        <v>6</v>
      </c>
      <c r="E26" s="88">
        <f t="shared" si="0"/>
        <v>7635</v>
      </c>
      <c r="F26" s="89"/>
    </row>
    <row r="27" spans="1:6" x14ac:dyDescent="0.25">
      <c r="A27" s="83" t="s">
        <v>1536</v>
      </c>
      <c r="B27" s="84" t="s">
        <v>1716</v>
      </c>
      <c r="C27" s="109">
        <f>VLOOKUP(B27,Лист4!$B$2:$G$2034,6,0)</f>
        <v>40208</v>
      </c>
      <c r="D27" s="76" t="s">
        <v>6</v>
      </c>
      <c r="E27" s="88">
        <f t="shared" si="0"/>
        <v>40208</v>
      </c>
      <c r="F27" s="89"/>
    </row>
    <row r="28" spans="1:6" x14ac:dyDescent="0.25">
      <c r="A28" s="83" t="s">
        <v>1537</v>
      </c>
      <c r="B28" s="84" t="s">
        <v>1717</v>
      </c>
      <c r="C28" s="109">
        <f>VLOOKUP(B28,Лист4!$B$2:$G$2034,6,0)</f>
        <v>48189</v>
      </c>
      <c r="D28" s="76" t="s">
        <v>6</v>
      </c>
      <c r="E28" s="88">
        <f t="shared" si="0"/>
        <v>48189</v>
      </c>
      <c r="F28" s="89"/>
    </row>
    <row r="29" spans="1:6" x14ac:dyDescent="0.25">
      <c r="A29" s="83" t="s">
        <v>1538</v>
      </c>
      <c r="B29" s="84" t="s">
        <v>1718</v>
      </c>
      <c r="C29" s="109">
        <f>VLOOKUP(B29,Лист4!$B$2:$G$2034,6,0)</f>
        <v>64269</v>
      </c>
      <c r="D29" s="76" t="s">
        <v>6</v>
      </c>
      <c r="E29" s="88">
        <f t="shared" si="0"/>
        <v>64269</v>
      </c>
      <c r="F29" s="89"/>
    </row>
    <row r="30" spans="1:6" x14ac:dyDescent="0.25">
      <c r="A30" s="83" t="s">
        <v>1539</v>
      </c>
      <c r="B30" s="84" t="s">
        <v>1719</v>
      </c>
      <c r="C30" s="109">
        <f>VLOOKUP(B30,Лист4!$B$2:$G$2034,6,0)</f>
        <v>73639</v>
      </c>
      <c r="D30" s="76" t="s">
        <v>6</v>
      </c>
      <c r="E30" s="88">
        <f t="shared" si="0"/>
        <v>73639</v>
      </c>
      <c r="F30" s="89"/>
    </row>
    <row r="31" spans="1:6" x14ac:dyDescent="0.25">
      <c r="A31" s="83" t="s">
        <v>1540</v>
      </c>
      <c r="B31" s="84" t="s">
        <v>1720</v>
      </c>
      <c r="C31" s="109">
        <f>VLOOKUP(B31,Лист4!$B$2:$G$2034,6,0)</f>
        <v>84544</v>
      </c>
      <c r="D31" s="76" t="s">
        <v>6</v>
      </c>
      <c r="E31" s="88">
        <f t="shared" si="0"/>
        <v>84544</v>
      </c>
      <c r="F31" s="89"/>
    </row>
    <row r="32" spans="1:6" x14ac:dyDescent="0.25">
      <c r="A32" s="83" t="s">
        <v>1541</v>
      </c>
      <c r="B32" s="84" t="s">
        <v>1721</v>
      </c>
      <c r="C32" s="109">
        <f>VLOOKUP(B32,Лист4!$B$2:$G$2034,6,0)</f>
        <v>94899</v>
      </c>
      <c r="D32" s="76" t="s">
        <v>6</v>
      </c>
      <c r="E32" s="88">
        <f t="shared" si="0"/>
        <v>94899</v>
      </c>
      <c r="F32" s="89"/>
    </row>
    <row r="33" spans="1:6" x14ac:dyDescent="0.25">
      <c r="A33" s="83" t="s">
        <v>1542</v>
      </c>
      <c r="B33" s="84" t="s">
        <v>1722</v>
      </c>
      <c r="C33" s="109">
        <f>VLOOKUP(B33,Лист4!$B$2:$G$2034,6,0)</f>
        <v>101824</v>
      </c>
      <c r="D33" s="76" t="s">
        <v>6</v>
      </c>
      <c r="E33" s="88">
        <f t="shared" si="0"/>
        <v>101824</v>
      </c>
      <c r="F33" s="89"/>
    </row>
    <row r="34" spans="1:6" x14ac:dyDescent="0.25">
      <c r="A34" s="83" t="s">
        <v>1543</v>
      </c>
      <c r="B34" s="84" t="s">
        <v>1723</v>
      </c>
      <c r="C34" s="109">
        <f>VLOOKUP(B34,Лист4!$B$2:$G$2034,6,0)</f>
        <v>110041</v>
      </c>
      <c r="D34" s="76" t="s">
        <v>6</v>
      </c>
      <c r="E34" s="88">
        <f t="shared" si="0"/>
        <v>110041</v>
      </c>
      <c r="F34" s="89"/>
    </row>
    <row r="35" spans="1:6" x14ac:dyDescent="0.25">
      <c r="A35" s="83" t="s">
        <v>1544</v>
      </c>
      <c r="B35" s="84" t="s">
        <v>1724</v>
      </c>
      <c r="C35" s="109">
        <f>VLOOKUP(B35,Лист4!$B$2:$G$2034,6,0)</f>
        <v>122265</v>
      </c>
      <c r="D35" s="76" t="s">
        <v>6</v>
      </c>
      <c r="E35" s="88">
        <f t="shared" si="0"/>
        <v>122265</v>
      </c>
      <c r="F35" s="89"/>
    </row>
    <row r="36" spans="1:6" x14ac:dyDescent="0.25">
      <c r="A36" s="83" t="s">
        <v>1545</v>
      </c>
      <c r="B36" s="84" t="s">
        <v>1725</v>
      </c>
      <c r="C36" s="109">
        <f>VLOOKUP(B36,Лист4!$B$2:$G$2034,6,0)</f>
        <v>121122</v>
      </c>
      <c r="D36" s="76" t="s">
        <v>6</v>
      </c>
      <c r="E36" s="88">
        <f t="shared" si="0"/>
        <v>121122</v>
      </c>
      <c r="F36" s="89"/>
    </row>
    <row r="37" spans="1:6" x14ac:dyDescent="0.25">
      <c r="A37" s="83" t="s">
        <v>1546</v>
      </c>
      <c r="B37" s="84" t="s">
        <v>1726</v>
      </c>
      <c r="C37" s="109">
        <f>VLOOKUP(B37,Лист4!$B$2:$G$2034,6,0)</f>
        <v>47275</v>
      </c>
      <c r="D37" s="76" t="s">
        <v>6</v>
      </c>
      <c r="E37" s="88">
        <f t="shared" si="0"/>
        <v>47275</v>
      </c>
      <c r="F37" s="89"/>
    </row>
    <row r="38" spans="1:6" x14ac:dyDescent="0.25">
      <c r="A38" s="83" t="s">
        <v>1546</v>
      </c>
      <c r="B38" s="84" t="s">
        <v>1727</v>
      </c>
      <c r="C38" s="109">
        <f>VLOOKUP(B38,Лист4!$B$2:$G$2034,6,0)</f>
        <v>47275</v>
      </c>
      <c r="D38" s="76" t="s">
        <v>6</v>
      </c>
      <c r="E38" s="88">
        <f t="shared" si="0"/>
        <v>47275</v>
      </c>
      <c r="F38" s="89"/>
    </row>
    <row r="39" spans="1:6" x14ac:dyDescent="0.25">
      <c r="A39" s="83" t="s">
        <v>1547</v>
      </c>
      <c r="B39" s="84" t="s">
        <v>1728</v>
      </c>
      <c r="C39" s="109">
        <f>VLOOKUP(B39,Лист4!$B$2:$G$2034,6,0)</f>
        <v>29970</v>
      </c>
      <c r="D39" s="76" t="s">
        <v>6</v>
      </c>
      <c r="E39" s="88">
        <f t="shared" si="0"/>
        <v>29970</v>
      </c>
      <c r="F39" s="89"/>
    </row>
    <row r="40" spans="1:6" x14ac:dyDescent="0.25">
      <c r="A40" s="83" t="s">
        <v>1548</v>
      </c>
      <c r="B40" s="84" t="s">
        <v>1729</v>
      </c>
      <c r="C40" s="109">
        <f>VLOOKUP(B40,Лист4!$B$2:$G$2034,6,0)</f>
        <v>261</v>
      </c>
      <c r="D40" s="76" t="s">
        <v>6</v>
      </c>
      <c r="E40" s="88">
        <f t="shared" si="0"/>
        <v>261</v>
      </c>
      <c r="F40" s="89"/>
    </row>
    <row r="41" spans="1:6" x14ac:dyDescent="0.25">
      <c r="A41" s="83" t="s">
        <v>1549</v>
      </c>
      <c r="B41" s="84" t="s">
        <v>1730</v>
      </c>
      <c r="C41" s="109">
        <f>VLOOKUP(B41,Лист4!$B$2:$G$2034,6,0)</f>
        <v>6724</v>
      </c>
      <c r="D41" s="76" t="s">
        <v>6</v>
      </c>
      <c r="E41" s="88">
        <f t="shared" si="0"/>
        <v>6724</v>
      </c>
      <c r="F41" s="89"/>
    </row>
    <row r="42" spans="1:6" x14ac:dyDescent="0.25">
      <c r="A42" s="83" t="s">
        <v>1550</v>
      </c>
      <c r="B42" s="84" t="s">
        <v>1731</v>
      </c>
      <c r="C42" s="109">
        <f>VLOOKUP(B42,Лист4!$B$2:$G$2034,6,0)</f>
        <v>11977</v>
      </c>
      <c r="D42" s="76" t="s">
        <v>6</v>
      </c>
      <c r="E42" s="88">
        <f t="shared" si="0"/>
        <v>11977</v>
      </c>
      <c r="F42" s="89"/>
    </row>
  </sheetData>
  <mergeCells count="39">
    <mergeCell ref="A6:A7"/>
    <mergeCell ref="B6:B7"/>
    <mergeCell ref="C6:D6"/>
    <mergeCell ref="E9:F9"/>
    <mergeCell ref="E6:F6"/>
    <mergeCell ref="E7:F8"/>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42:F42"/>
    <mergeCell ref="E37:F37"/>
    <mergeCell ref="E38:F38"/>
    <mergeCell ref="E39:F39"/>
    <mergeCell ref="E40:F40"/>
    <mergeCell ref="E41:F41"/>
  </mergeCells>
  <conditionalFormatting sqref="B1:B8">
    <cfRule type="duplicateValues" dxfId="25" priority="10"/>
  </conditionalFormatting>
  <conditionalFormatting sqref="B9">
    <cfRule type="duplicateValues" dxfId="24" priority="5"/>
    <cfRule type="duplicateValues" dxfId="23" priority="6"/>
    <cfRule type="duplicateValues" dxfId="22" priority="7"/>
    <cfRule type="duplicateValues" dxfId="21" priority="8"/>
    <cfRule type="duplicateValues" dxfId="20" priority="9"/>
  </conditionalFormatting>
  <conditionalFormatting sqref="B19:B21">
    <cfRule type="duplicateValues" dxfId="19" priority="3"/>
    <cfRule type="duplicateValues" dxfId="18" priority="4"/>
  </conditionalFormatting>
  <conditionalFormatting sqref="B22:B42">
    <cfRule type="duplicateValues" dxfId="17" priority="1"/>
    <cfRule type="duplicateValues" dxfId="16" priority="2"/>
  </conditionalFormatting>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8B352-32D7-40B1-9AF5-4B0192F5FB86}">
  <dimension ref="A1:H2034"/>
  <sheetViews>
    <sheetView topLeftCell="A2001" workbookViewId="0">
      <selection activeCell="A1875" sqref="A1875:B2034"/>
    </sheetView>
  </sheetViews>
  <sheetFormatPr defaultRowHeight="15" x14ac:dyDescent="0.25"/>
  <cols>
    <col min="1" max="1" width="121.28515625" customWidth="1"/>
    <col min="2" max="2" width="18.28515625" customWidth="1"/>
    <col min="3" max="3" width="14.5703125" customWidth="1"/>
    <col min="6" max="6" width="11.7109375" customWidth="1"/>
    <col min="8" max="8" width="13.5703125" customWidth="1"/>
  </cols>
  <sheetData>
    <row r="1" spans="1:8" x14ac:dyDescent="0.25">
      <c r="A1" t="s">
        <v>990</v>
      </c>
      <c r="B1" t="s">
        <v>151</v>
      </c>
      <c r="C1" t="s">
        <v>699</v>
      </c>
      <c r="D1" t="s">
        <v>2741</v>
      </c>
      <c r="E1" t="s">
        <v>2742</v>
      </c>
      <c r="F1" t="s">
        <v>2743</v>
      </c>
      <c r="G1" t="s">
        <v>700</v>
      </c>
      <c r="H1" s="84" t="s">
        <v>2749</v>
      </c>
    </row>
    <row r="2" spans="1:8" x14ac:dyDescent="0.25">
      <c r="A2" t="s">
        <v>1004</v>
      </c>
      <c r="B2">
        <v>60300020000</v>
      </c>
      <c r="C2">
        <v>577</v>
      </c>
      <c r="D2">
        <v>614</v>
      </c>
      <c r="E2">
        <v>651</v>
      </c>
      <c r="F2">
        <v>688</v>
      </c>
      <c r="G2">
        <v>762</v>
      </c>
      <c r="H2" s="82" t="s">
        <v>7</v>
      </c>
    </row>
    <row r="3" spans="1:8" x14ac:dyDescent="0.25">
      <c r="A3" t="s">
        <v>1275</v>
      </c>
      <c r="B3">
        <v>6218020110</v>
      </c>
      <c r="C3">
        <v>2371</v>
      </c>
      <c r="D3">
        <v>2523</v>
      </c>
      <c r="E3">
        <v>2675</v>
      </c>
      <c r="F3">
        <v>2827</v>
      </c>
      <c r="G3">
        <v>3130</v>
      </c>
      <c r="H3" s="82" t="s">
        <v>7</v>
      </c>
    </row>
    <row r="4" spans="1:8" x14ac:dyDescent="0.25">
      <c r="A4" t="s">
        <v>1195</v>
      </c>
      <c r="B4">
        <v>6202016011</v>
      </c>
      <c r="C4">
        <v>246</v>
      </c>
      <c r="D4">
        <v>262</v>
      </c>
      <c r="E4">
        <v>278</v>
      </c>
      <c r="F4">
        <v>293</v>
      </c>
      <c r="G4">
        <v>325</v>
      </c>
      <c r="H4" s="82" t="s">
        <v>7</v>
      </c>
    </row>
    <row r="5" spans="1:8" x14ac:dyDescent="0.25">
      <c r="A5" t="s">
        <v>1193</v>
      </c>
      <c r="B5">
        <v>61610025310</v>
      </c>
      <c r="C5">
        <v>592</v>
      </c>
      <c r="D5">
        <v>630</v>
      </c>
      <c r="E5">
        <v>668</v>
      </c>
      <c r="F5">
        <v>706</v>
      </c>
      <c r="G5">
        <v>781</v>
      </c>
      <c r="H5" s="82" t="s">
        <v>7</v>
      </c>
    </row>
    <row r="6" spans="1:8" x14ac:dyDescent="0.25">
      <c r="A6" t="s">
        <v>1204</v>
      </c>
      <c r="B6">
        <v>6212016110</v>
      </c>
      <c r="C6">
        <v>923</v>
      </c>
      <c r="D6">
        <v>982</v>
      </c>
      <c r="E6">
        <v>1041</v>
      </c>
      <c r="F6">
        <v>1100</v>
      </c>
      <c r="G6">
        <v>1218</v>
      </c>
      <c r="H6" s="82" t="s">
        <v>7</v>
      </c>
    </row>
    <row r="7" spans="1:8" x14ac:dyDescent="0.25">
      <c r="A7" t="s">
        <v>1206</v>
      </c>
      <c r="B7" s="52">
        <v>6212020110</v>
      </c>
      <c r="C7">
        <v>1171</v>
      </c>
      <c r="D7">
        <v>1246</v>
      </c>
      <c r="E7">
        <v>1321</v>
      </c>
      <c r="F7">
        <v>1396</v>
      </c>
      <c r="G7">
        <v>1546</v>
      </c>
      <c r="H7" s="82" t="s">
        <v>7</v>
      </c>
    </row>
    <row r="8" spans="1:8" x14ac:dyDescent="0.25">
      <c r="A8" t="s">
        <v>2681</v>
      </c>
      <c r="B8">
        <v>60500016000</v>
      </c>
      <c r="C8">
        <v>405</v>
      </c>
      <c r="D8">
        <v>431</v>
      </c>
      <c r="E8">
        <v>457</v>
      </c>
      <c r="F8">
        <v>482</v>
      </c>
      <c r="G8">
        <v>534</v>
      </c>
      <c r="H8" s="82" t="s">
        <v>7</v>
      </c>
    </row>
    <row r="9" spans="1:8" x14ac:dyDescent="0.25">
      <c r="A9" t="s">
        <v>2752</v>
      </c>
      <c r="B9">
        <v>60600016200</v>
      </c>
      <c r="C9">
        <v>313</v>
      </c>
      <c r="D9">
        <v>333</v>
      </c>
      <c r="E9">
        <v>353</v>
      </c>
      <c r="F9">
        <v>373</v>
      </c>
      <c r="G9">
        <v>413</v>
      </c>
      <c r="H9" s="82" t="s">
        <v>6</v>
      </c>
    </row>
    <row r="10" spans="1:8" x14ac:dyDescent="0.25">
      <c r="A10" t="s">
        <v>2753</v>
      </c>
      <c r="B10">
        <v>60600020000</v>
      </c>
      <c r="C10">
        <v>491</v>
      </c>
      <c r="D10">
        <v>522</v>
      </c>
      <c r="E10">
        <v>553</v>
      </c>
      <c r="F10">
        <v>585</v>
      </c>
      <c r="G10">
        <v>648</v>
      </c>
      <c r="H10" s="82" t="s">
        <v>6</v>
      </c>
    </row>
    <row r="11" spans="1:8" x14ac:dyDescent="0.25">
      <c r="A11" t="s">
        <v>997</v>
      </c>
      <c r="B11">
        <v>60500020100</v>
      </c>
      <c r="C11">
        <v>577</v>
      </c>
      <c r="D11">
        <v>614</v>
      </c>
      <c r="E11">
        <v>651</v>
      </c>
      <c r="F11">
        <v>688</v>
      </c>
      <c r="G11">
        <v>762</v>
      </c>
      <c r="H11" s="82" t="s">
        <v>6</v>
      </c>
    </row>
    <row r="12" spans="1:8" x14ac:dyDescent="0.25">
      <c r="A12" t="s">
        <v>991</v>
      </c>
      <c r="B12">
        <v>60200025000</v>
      </c>
      <c r="C12">
        <v>855</v>
      </c>
      <c r="D12">
        <v>910</v>
      </c>
      <c r="E12">
        <v>964</v>
      </c>
      <c r="F12">
        <v>1019</v>
      </c>
      <c r="G12">
        <v>1129</v>
      </c>
      <c r="H12" s="82" t="s">
        <v>6</v>
      </c>
    </row>
    <row r="13" spans="1:8" x14ac:dyDescent="0.25">
      <c r="A13" t="s">
        <v>1191</v>
      </c>
      <c r="B13">
        <v>62610020200</v>
      </c>
      <c r="C13">
        <v>283</v>
      </c>
      <c r="D13">
        <v>302</v>
      </c>
      <c r="E13">
        <v>320</v>
      </c>
      <c r="F13">
        <v>338</v>
      </c>
      <c r="G13">
        <v>374</v>
      </c>
      <c r="H13" s="82" t="s">
        <v>7</v>
      </c>
    </row>
    <row r="14" spans="1:8" x14ac:dyDescent="0.25">
      <c r="A14" t="s">
        <v>992</v>
      </c>
      <c r="B14">
        <v>60300016001</v>
      </c>
      <c r="C14">
        <v>368</v>
      </c>
      <c r="D14">
        <v>392</v>
      </c>
      <c r="E14">
        <v>415</v>
      </c>
      <c r="F14">
        <v>439</v>
      </c>
      <c r="G14">
        <v>486</v>
      </c>
      <c r="H14" s="82" t="s">
        <v>7</v>
      </c>
    </row>
    <row r="15" spans="1:8" x14ac:dyDescent="0.25">
      <c r="A15" t="s">
        <v>1196</v>
      </c>
      <c r="B15">
        <v>6202020010</v>
      </c>
      <c r="C15">
        <v>356</v>
      </c>
      <c r="D15">
        <v>379</v>
      </c>
      <c r="E15">
        <v>402</v>
      </c>
      <c r="F15">
        <v>424</v>
      </c>
      <c r="G15">
        <v>470</v>
      </c>
      <c r="H15" s="82" t="s">
        <v>7</v>
      </c>
    </row>
    <row r="16" spans="1:8" x14ac:dyDescent="0.25">
      <c r="A16" t="s">
        <v>998</v>
      </c>
      <c r="B16">
        <v>60300025001</v>
      </c>
      <c r="C16">
        <v>1069</v>
      </c>
      <c r="D16">
        <v>1137</v>
      </c>
      <c r="E16">
        <v>1205</v>
      </c>
      <c r="F16">
        <v>1274</v>
      </c>
      <c r="G16">
        <v>1411</v>
      </c>
      <c r="H16" s="82" t="s">
        <v>7</v>
      </c>
    </row>
    <row r="17" spans="1:8" x14ac:dyDescent="0.25">
      <c r="A17" t="s">
        <v>996</v>
      </c>
      <c r="B17">
        <v>60500016200</v>
      </c>
      <c r="C17">
        <v>368</v>
      </c>
      <c r="D17">
        <v>392</v>
      </c>
      <c r="E17">
        <v>415</v>
      </c>
      <c r="F17">
        <v>439</v>
      </c>
      <c r="G17">
        <v>486</v>
      </c>
      <c r="H17" s="82" t="s">
        <v>7</v>
      </c>
    </row>
    <row r="18" spans="1:8" x14ac:dyDescent="0.25">
      <c r="A18" t="s">
        <v>1197</v>
      </c>
      <c r="B18">
        <v>68207016321</v>
      </c>
      <c r="C18">
        <v>168625</v>
      </c>
      <c r="D18">
        <v>179417</v>
      </c>
      <c r="E18">
        <v>190209</v>
      </c>
      <c r="F18">
        <v>201001</v>
      </c>
      <c r="G18">
        <v>222586</v>
      </c>
      <c r="H18" s="82" t="s">
        <v>7</v>
      </c>
    </row>
    <row r="19" spans="1:8" x14ac:dyDescent="0.25">
      <c r="A19" t="s">
        <v>999</v>
      </c>
      <c r="B19">
        <v>60500032500</v>
      </c>
      <c r="C19">
        <v>1705</v>
      </c>
      <c r="D19">
        <v>1814</v>
      </c>
      <c r="E19">
        <v>1923</v>
      </c>
      <c r="F19">
        <v>2033</v>
      </c>
      <c r="G19">
        <v>2251</v>
      </c>
      <c r="H19" s="82" t="s">
        <v>7</v>
      </c>
    </row>
    <row r="20" spans="1:8" x14ac:dyDescent="0.25">
      <c r="A20" t="s">
        <v>993</v>
      </c>
      <c r="B20">
        <v>60300016000</v>
      </c>
      <c r="C20">
        <v>325</v>
      </c>
      <c r="D20">
        <v>346</v>
      </c>
      <c r="E20">
        <v>367</v>
      </c>
      <c r="F20">
        <v>388</v>
      </c>
      <c r="G20">
        <v>429</v>
      </c>
      <c r="H20" s="82" t="s">
        <v>7</v>
      </c>
    </row>
    <row r="21" spans="1:8" x14ac:dyDescent="0.25">
      <c r="A21" t="s">
        <v>994</v>
      </c>
      <c r="B21">
        <v>60300032000</v>
      </c>
      <c r="C21">
        <v>1201</v>
      </c>
      <c r="D21">
        <v>1278</v>
      </c>
      <c r="E21">
        <v>1355</v>
      </c>
      <c r="F21">
        <v>1432</v>
      </c>
      <c r="G21">
        <v>1586</v>
      </c>
      <c r="H21" s="82" t="s">
        <v>6</v>
      </c>
    </row>
    <row r="22" spans="1:8" x14ac:dyDescent="0.25">
      <c r="A22" t="s">
        <v>995</v>
      </c>
      <c r="B22">
        <v>60500016100</v>
      </c>
      <c r="C22">
        <v>350</v>
      </c>
      <c r="D22">
        <v>372</v>
      </c>
      <c r="E22">
        <v>394</v>
      </c>
      <c r="F22">
        <v>417</v>
      </c>
      <c r="G22">
        <v>461</v>
      </c>
      <c r="H22" s="82" t="s">
        <v>6</v>
      </c>
    </row>
    <row r="23" spans="1:8" x14ac:dyDescent="0.25">
      <c r="A23" t="s">
        <v>1281</v>
      </c>
      <c r="B23">
        <v>61604001311</v>
      </c>
      <c r="C23">
        <v>4480</v>
      </c>
      <c r="D23">
        <v>4767</v>
      </c>
      <c r="E23">
        <v>5053</v>
      </c>
      <c r="F23">
        <v>5340</v>
      </c>
      <c r="G23">
        <v>5914</v>
      </c>
      <c r="H23" s="82" t="s">
        <v>6</v>
      </c>
    </row>
    <row r="24" spans="1:8" x14ac:dyDescent="0.25">
      <c r="A24" t="s">
        <v>1218</v>
      </c>
      <c r="B24">
        <v>61211032310</v>
      </c>
      <c r="C24">
        <v>3997</v>
      </c>
      <c r="D24">
        <v>4252</v>
      </c>
      <c r="E24">
        <v>4508</v>
      </c>
      <c r="F24">
        <v>4764</v>
      </c>
      <c r="G24">
        <v>5276</v>
      </c>
      <c r="H24" s="82" t="s">
        <v>6</v>
      </c>
    </row>
    <row r="25" spans="1:8" x14ac:dyDescent="0.25">
      <c r="A25" t="s">
        <v>1005</v>
      </c>
      <c r="B25">
        <v>60300025000</v>
      </c>
      <c r="C25">
        <v>768</v>
      </c>
      <c r="D25">
        <v>817</v>
      </c>
      <c r="E25">
        <v>866</v>
      </c>
      <c r="F25">
        <v>915</v>
      </c>
      <c r="G25">
        <v>1014</v>
      </c>
      <c r="H25" s="82" t="s">
        <v>6</v>
      </c>
    </row>
    <row r="26" spans="1:8" x14ac:dyDescent="0.25">
      <c r="A26" t="s">
        <v>1205</v>
      </c>
      <c r="B26">
        <v>61212016210</v>
      </c>
      <c r="C26">
        <v>1765</v>
      </c>
      <c r="D26">
        <v>1878</v>
      </c>
      <c r="E26">
        <v>1991</v>
      </c>
      <c r="F26">
        <v>2104</v>
      </c>
      <c r="G26">
        <v>2330</v>
      </c>
      <c r="H26" s="82" t="s">
        <v>6</v>
      </c>
    </row>
    <row r="27" spans="1:8" x14ac:dyDescent="0.25">
      <c r="A27" t="s">
        <v>1220</v>
      </c>
      <c r="B27">
        <v>61203025310</v>
      </c>
      <c r="C27">
        <v>1371</v>
      </c>
      <c r="D27">
        <v>1459</v>
      </c>
      <c r="E27">
        <v>1547</v>
      </c>
      <c r="F27">
        <v>1635</v>
      </c>
      <c r="G27">
        <v>1810</v>
      </c>
      <c r="H27" s="82" t="s">
        <v>6</v>
      </c>
    </row>
    <row r="28" spans="1:8" x14ac:dyDescent="0.25">
      <c r="A28" t="s">
        <v>1222</v>
      </c>
      <c r="B28">
        <v>61203032310</v>
      </c>
      <c r="C28">
        <v>3437</v>
      </c>
      <c r="D28">
        <v>3657</v>
      </c>
      <c r="E28">
        <v>3877</v>
      </c>
      <c r="F28">
        <v>4097</v>
      </c>
      <c r="G28">
        <v>4537</v>
      </c>
      <c r="H28" s="82" t="s">
        <v>6</v>
      </c>
    </row>
    <row r="29" spans="1:8" x14ac:dyDescent="0.25">
      <c r="A29" t="s">
        <v>1256</v>
      </c>
      <c r="B29">
        <v>61503032610</v>
      </c>
      <c r="C29">
        <v>5769</v>
      </c>
      <c r="D29">
        <v>6138</v>
      </c>
      <c r="E29">
        <v>6507</v>
      </c>
      <c r="F29">
        <v>6877</v>
      </c>
      <c r="G29">
        <v>7615</v>
      </c>
      <c r="H29" s="82" t="s">
        <v>6</v>
      </c>
    </row>
    <row r="30" spans="1:8" x14ac:dyDescent="0.25">
      <c r="A30" t="s">
        <v>1257</v>
      </c>
      <c r="B30">
        <v>61503032710</v>
      </c>
      <c r="C30">
        <v>5827</v>
      </c>
      <c r="D30">
        <v>6200</v>
      </c>
      <c r="E30">
        <v>6573</v>
      </c>
      <c r="F30">
        <v>6946</v>
      </c>
      <c r="G30">
        <v>7692</v>
      </c>
      <c r="H30" s="82" t="s">
        <v>6</v>
      </c>
    </row>
    <row r="31" spans="1:8" x14ac:dyDescent="0.25">
      <c r="A31" t="s">
        <v>1261</v>
      </c>
      <c r="B31">
        <v>61501032010</v>
      </c>
      <c r="C31">
        <v>8847</v>
      </c>
      <c r="D31">
        <v>9413</v>
      </c>
      <c r="E31">
        <v>9980</v>
      </c>
      <c r="F31">
        <v>10546</v>
      </c>
      <c r="G31">
        <v>11678</v>
      </c>
      <c r="H31" s="82" t="s">
        <v>6</v>
      </c>
    </row>
    <row r="32" spans="1:8" x14ac:dyDescent="0.25">
      <c r="A32" t="s">
        <v>2754</v>
      </c>
      <c r="B32">
        <v>61611025310</v>
      </c>
      <c r="C32">
        <v>3456</v>
      </c>
      <c r="D32">
        <v>3677</v>
      </c>
      <c r="E32">
        <v>3898</v>
      </c>
      <c r="F32">
        <v>4120</v>
      </c>
      <c r="G32">
        <v>4562</v>
      </c>
      <c r="H32" s="82" t="s">
        <v>6</v>
      </c>
    </row>
    <row r="33" spans="1:8" x14ac:dyDescent="0.25">
      <c r="A33" t="s">
        <v>1280</v>
      </c>
      <c r="B33">
        <v>61604001310</v>
      </c>
      <c r="C33">
        <v>3925</v>
      </c>
      <c r="D33">
        <v>4177</v>
      </c>
      <c r="E33">
        <v>4428</v>
      </c>
      <c r="F33">
        <v>4679</v>
      </c>
      <c r="G33">
        <v>5181</v>
      </c>
      <c r="H33" s="82" t="s">
        <v>6</v>
      </c>
    </row>
    <row r="34" spans="1:8" x14ac:dyDescent="0.25">
      <c r="A34" t="s">
        <v>1279</v>
      </c>
      <c r="B34">
        <v>61401032010</v>
      </c>
      <c r="C34">
        <v>6491</v>
      </c>
      <c r="D34">
        <v>6906</v>
      </c>
      <c r="E34">
        <v>7322</v>
      </c>
      <c r="F34">
        <v>7737</v>
      </c>
      <c r="G34">
        <v>8568</v>
      </c>
      <c r="H34" s="82" t="s">
        <v>6</v>
      </c>
    </row>
    <row r="35" spans="1:8" x14ac:dyDescent="0.25">
      <c r="A35" t="s">
        <v>1247</v>
      </c>
      <c r="B35">
        <v>61503020510</v>
      </c>
      <c r="C35">
        <v>3487</v>
      </c>
      <c r="D35">
        <v>3710</v>
      </c>
      <c r="E35">
        <v>3933</v>
      </c>
      <c r="F35">
        <v>4156</v>
      </c>
      <c r="G35">
        <v>4602</v>
      </c>
      <c r="H35" s="82" t="s">
        <v>6</v>
      </c>
    </row>
    <row r="36" spans="1:8" x14ac:dyDescent="0.25">
      <c r="A36" t="s">
        <v>1252</v>
      </c>
      <c r="B36">
        <v>61503025910</v>
      </c>
      <c r="C36">
        <v>3735</v>
      </c>
      <c r="D36">
        <v>3974</v>
      </c>
      <c r="E36">
        <v>4213</v>
      </c>
      <c r="F36">
        <v>4452</v>
      </c>
      <c r="G36">
        <v>4930</v>
      </c>
      <c r="H36" s="82" t="s">
        <v>6</v>
      </c>
    </row>
    <row r="37" spans="1:8" x14ac:dyDescent="0.25">
      <c r="A37" t="s">
        <v>1249</v>
      </c>
      <c r="B37">
        <v>61503025510</v>
      </c>
      <c r="C37">
        <v>3611</v>
      </c>
      <c r="D37">
        <v>3842</v>
      </c>
      <c r="E37">
        <v>4073</v>
      </c>
      <c r="F37">
        <v>4304</v>
      </c>
      <c r="G37">
        <v>4767</v>
      </c>
      <c r="H37" s="82" t="s">
        <v>6</v>
      </c>
    </row>
    <row r="38" spans="1:8" x14ac:dyDescent="0.25">
      <c r="A38" t="s">
        <v>1253</v>
      </c>
      <c r="B38">
        <v>61503025511</v>
      </c>
      <c r="C38">
        <v>3432</v>
      </c>
      <c r="D38">
        <v>3651</v>
      </c>
      <c r="E38">
        <v>3871</v>
      </c>
      <c r="F38">
        <v>4091</v>
      </c>
      <c r="G38">
        <v>4530</v>
      </c>
      <c r="H38" s="82" t="s">
        <v>6</v>
      </c>
    </row>
    <row r="39" spans="1:8" x14ac:dyDescent="0.25">
      <c r="A39" t="s">
        <v>1254</v>
      </c>
      <c r="B39">
        <v>61503025810</v>
      </c>
      <c r="C39">
        <v>4178</v>
      </c>
      <c r="D39">
        <v>4446</v>
      </c>
      <c r="E39">
        <v>4713</v>
      </c>
      <c r="F39">
        <v>4980</v>
      </c>
      <c r="G39">
        <v>5515</v>
      </c>
      <c r="H39" s="82" t="s">
        <v>6</v>
      </c>
    </row>
    <row r="40" spans="1:8" x14ac:dyDescent="0.25">
      <c r="A40" t="s">
        <v>1255</v>
      </c>
      <c r="B40">
        <v>61503032511</v>
      </c>
      <c r="C40">
        <v>6962</v>
      </c>
      <c r="D40">
        <v>7407</v>
      </c>
      <c r="E40">
        <v>7853</v>
      </c>
      <c r="F40">
        <v>8299</v>
      </c>
      <c r="G40">
        <v>9190</v>
      </c>
      <c r="H40" s="82" t="s">
        <v>6</v>
      </c>
    </row>
    <row r="41" spans="1:8" x14ac:dyDescent="0.25">
      <c r="A41" t="s">
        <v>1216</v>
      </c>
      <c r="B41">
        <v>61211025310</v>
      </c>
      <c r="C41">
        <v>2813</v>
      </c>
      <c r="D41">
        <v>2994</v>
      </c>
      <c r="E41">
        <v>3174</v>
      </c>
      <c r="F41">
        <v>3354</v>
      </c>
      <c r="G41">
        <v>3714</v>
      </c>
      <c r="H41" s="82" t="s">
        <v>6</v>
      </c>
    </row>
    <row r="42" spans="1:8" x14ac:dyDescent="0.25">
      <c r="A42" t="s">
        <v>1232</v>
      </c>
      <c r="B42">
        <v>61620016100</v>
      </c>
      <c r="C42">
        <v>893</v>
      </c>
      <c r="D42">
        <v>950</v>
      </c>
      <c r="E42">
        <v>1007</v>
      </c>
      <c r="F42">
        <v>1064</v>
      </c>
      <c r="G42">
        <v>1179</v>
      </c>
      <c r="H42" s="82" t="s">
        <v>6</v>
      </c>
    </row>
    <row r="43" spans="1:8" x14ac:dyDescent="0.25">
      <c r="A43" t="s">
        <v>1233</v>
      </c>
      <c r="B43">
        <v>61620020100</v>
      </c>
      <c r="C43">
        <v>1015</v>
      </c>
      <c r="D43">
        <v>1080</v>
      </c>
      <c r="E43">
        <v>1145</v>
      </c>
      <c r="F43">
        <v>1210</v>
      </c>
      <c r="G43">
        <v>1339</v>
      </c>
      <c r="H43" s="82" t="s">
        <v>6</v>
      </c>
    </row>
    <row r="44" spans="1:8" x14ac:dyDescent="0.25">
      <c r="A44" t="s">
        <v>1227</v>
      </c>
      <c r="B44">
        <v>61201025310</v>
      </c>
      <c r="C44">
        <v>2912</v>
      </c>
      <c r="D44">
        <v>3098</v>
      </c>
      <c r="E44">
        <v>3285</v>
      </c>
      <c r="F44">
        <v>3471</v>
      </c>
      <c r="G44">
        <v>3844</v>
      </c>
      <c r="H44" s="82" t="s">
        <v>6</v>
      </c>
    </row>
    <row r="45" spans="1:8" x14ac:dyDescent="0.25">
      <c r="A45" t="s">
        <v>1228</v>
      </c>
      <c r="B45">
        <v>61220025210</v>
      </c>
      <c r="C45">
        <v>2563</v>
      </c>
      <c r="D45">
        <v>2727</v>
      </c>
      <c r="E45">
        <v>2891</v>
      </c>
      <c r="F45">
        <v>3055</v>
      </c>
      <c r="G45">
        <v>3383</v>
      </c>
      <c r="H45" s="82" t="s">
        <v>6</v>
      </c>
    </row>
    <row r="46" spans="1:8" x14ac:dyDescent="0.25">
      <c r="A46" t="s">
        <v>1246</v>
      </c>
      <c r="B46">
        <v>61503020410</v>
      </c>
      <c r="C46">
        <v>3219</v>
      </c>
      <c r="D46">
        <v>3425</v>
      </c>
      <c r="E46">
        <v>3631</v>
      </c>
      <c r="F46">
        <v>3837</v>
      </c>
      <c r="G46">
        <v>4249</v>
      </c>
      <c r="H46" s="82" t="s">
        <v>6</v>
      </c>
    </row>
    <row r="47" spans="1:8" x14ac:dyDescent="0.25">
      <c r="A47" t="s">
        <v>1003</v>
      </c>
      <c r="B47">
        <v>60200020000</v>
      </c>
      <c r="C47">
        <v>462</v>
      </c>
      <c r="D47">
        <v>491</v>
      </c>
      <c r="E47">
        <v>521</v>
      </c>
      <c r="F47">
        <v>550</v>
      </c>
      <c r="G47">
        <v>609</v>
      </c>
      <c r="H47" s="82" t="s">
        <v>6</v>
      </c>
    </row>
    <row r="48" spans="1:8" x14ac:dyDescent="0.25">
      <c r="A48" t="s">
        <v>1001</v>
      </c>
      <c r="B48">
        <v>60200016100</v>
      </c>
      <c r="C48">
        <v>325</v>
      </c>
      <c r="D48">
        <v>346</v>
      </c>
      <c r="E48">
        <v>367</v>
      </c>
      <c r="F48">
        <v>388</v>
      </c>
      <c r="G48">
        <v>429</v>
      </c>
      <c r="H48" s="82" t="s">
        <v>6</v>
      </c>
    </row>
    <row r="49" spans="1:8" x14ac:dyDescent="0.25">
      <c r="A49" t="s">
        <v>1194</v>
      </c>
      <c r="B49">
        <v>61610032410</v>
      </c>
      <c r="C49">
        <v>1692</v>
      </c>
      <c r="D49">
        <v>1801</v>
      </c>
      <c r="E49">
        <v>1909</v>
      </c>
      <c r="F49">
        <v>2017</v>
      </c>
      <c r="G49">
        <v>2234</v>
      </c>
      <c r="H49" s="82" t="s">
        <v>6</v>
      </c>
    </row>
    <row r="50" spans="1:8" x14ac:dyDescent="0.25">
      <c r="A50" t="s">
        <v>1208</v>
      </c>
      <c r="B50">
        <v>61212025110</v>
      </c>
      <c r="C50">
        <v>3010</v>
      </c>
      <c r="D50">
        <v>3203</v>
      </c>
      <c r="E50">
        <v>3396</v>
      </c>
      <c r="F50">
        <v>3588</v>
      </c>
      <c r="G50">
        <v>3974</v>
      </c>
      <c r="H50" s="82" t="s">
        <v>6</v>
      </c>
    </row>
    <row r="51" spans="1:8" x14ac:dyDescent="0.25">
      <c r="A51" t="s">
        <v>1209</v>
      </c>
      <c r="B51">
        <v>61212025310</v>
      </c>
      <c r="C51">
        <v>2053</v>
      </c>
      <c r="D51">
        <v>2184</v>
      </c>
      <c r="E51">
        <v>2315</v>
      </c>
      <c r="F51">
        <v>2447</v>
      </c>
      <c r="G51">
        <v>2710</v>
      </c>
      <c r="H51" s="82" t="s">
        <v>6</v>
      </c>
    </row>
    <row r="52" spans="1:8" x14ac:dyDescent="0.25">
      <c r="A52" t="s">
        <v>1210</v>
      </c>
      <c r="B52">
        <v>61212025210</v>
      </c>
      <c r="C52">
        <v>2205</v>
      </c>
      <c r="D52">
        <v>2346</v>
      </c>
      <c r="E52">
        <v>2487</v>
      </c>
      <c r="F52">
        <v>2628</v>
      </c>
      <c r="G52">
        <v>2910</v>
      </c>
      <c r="H52" s="82" t="s">
        <v>6</v>
      </c>
    </row>
    <row r="53" spans="1:8" x14ac:dyDescent="0.25">
      <c r="A53" t="s">
        <v>1277</v>
      </c>
      <c r="B53">
        <v>6201020012</v>
      </c>
      <c r="C53">
        <v>1351</v>
      </c>
      <c r="D53">
        <v>1438</v>
      </c>
      <c r="E53">
        <v>1524</v>
      </c>
      <c r="F53">
        <v>1611</v>
      </c>
      <c r="G53">
        <v>1784</v>
      </c>
      <c r="H53" s="82" t="s">
        <v>6</v>
      </c>
    </row>
    <row r="54" spans="1:8" x14ac:dyDescent="0.25">
      <c r="A54" t="s">
        <v>1278</v>
      </c>
      <c r="B54">
        <v>6201025011</v>
      </c>
      <c r="C54">
        <v>2401</v>
      </c>
      <c r="D54">
        <v>2554</v>
      </c>
      <c r="E54">
        <v>2708</v>
      </c>
      <c r="F54">
        <v>2862</v>
      </c>
      <c r="G54">
        <v>3169</v>
      </c>
      <c r="H54" s="82" t="s">
        <v>6</v>
      </c>
    </row>
    <row r="55" spans="1:8" x14ac:dyDescent="0.25">
      <c r="A55" t="s">
        <v>1198</v>
      </c>
      <c r="B55">
        <v>61691016111</v>
      </c>
      <c r="C55">
        <v>1160</v>
      </c>
      <c r="D55">
        <v>1235</v>
      </c>
      <c r="E55">
        <v>1309</v>
      </c>
      <c r="F55">
        <v>1383</v>
      </c>
      <c r="G55">
        <v>1532</v>
      </c>
      <c r="H55" s="82" t="s">
        <v>6</v>
      </c>
    </row>
    <row r="56" spans="1:8" x14ac:dyDescent="0.25">
      <c r="A56" t="s">
        <v>1199</v>
      </c>
      <c r="B56">
        <v>61691020212</v>
      </c>
      <c r="C56">
        <v>1428</v>
      </c>
      <c r="D56">
        <v>1519</v>
      </c>
      <c r="E56">
        <v>1611</v>
      </c>
      <c r="F56">
        <v>1702</v>
      </c>
      <c r="G56">
        <v>1885</v>
      </c>
      <c r="H56" s="82" t="s">
        <v>6</v>
      </c>
    </row>
    <row r="57" spans="1:8" x14ac:dyDescent="0.25">
      <c r="A57" t="s">
        <v>1274</v>
      </c>
      <c r="B57">
        <v>6218016110</v>
      </c>
      <c r="C57">
        <v>1628</v>
      </c>
      <c r="D57">
        <v>1733</v>
      </c>
      <c r="E57">
        <v>1837</v>
      </c>
      <c r="F57">
        <v>1941</v>
      </c>
      <c r="G57">
        <v>2149</v>
      </c>
      <c r="H57" s="82" t="s">
        <v>6</v>
      </c>
    </row>
    <row r="58" spans="1:8" x14ac:dyDescent="0.25">
      <c r="A58" t="s">
        <v>1225</v>
      </c>
      <c r="B58">
        <v>61220020111</v>
      </c>
      <c r="C58">
        <v>1174</v>
      </c>
      <c r="D58">
        <v>1249</v>
      </c>
      <c r="E58">
        <v>1325</v>
      </c>
      <c r="F58">
        <v>1400</v>
      </c>
      <c r="G58">
        <v>1550</v>
      </c>
      <c r="H58" s="82" t="s">
        <v>6</v>
      </c>
    </row>
    <row r="59" spans="1:8" x14ac:dyDescent="0.25">
      <c r="A59" t="s">
        <v>1260</v>
      </c>
      <c r="B59">
        <v>61501025010</v>
      </c>
      <c r="C59">
        <v>4436</v>
      </c>
      <c r="D59">
        <v>4720</v>
      </c>
      <c r="E59">
        <v>5004</v>
      </c>
      <c r="F59">
        <v>5288</v>
      </c>
      <c r="G59">
        <v>5856</v>
      </c>
      <c r="H59" s="82" t="s">
        <v>6</v>
      </c>
    </row>
    <row r="60" spans="1:8" x14ac:dyDescent="0.25">
      <c r="A60" t="s">
        <v>1270</v>
      </c>
      <c r="B60">
        <v>61414016110</v>
      </c>
      <c r="C60">
        <v>1756</v>
      </c>
      <c r="D60">
        <v>1869</v>
      </c>
      <c r="E60">
        <v>1981</v>
      </c>
      <c r="F60">
        <v>2093</v>
      </c>
      <c r="G60">
        <v>2318</v>
      </c>
      <c r="H60" s="82" t="s">
        <v>6</v>
      </c>
    </row>
    <row r="61" spans="1:8" x14ac:dyDescent="0.25">
      <c r="A61" t="s">
        <v>1271</v>
      </c>
      <c r="B61">
        <v>6211016110</v>
      </c>
      <c r="C61">
        <v>1131</v>
      </c>
      <c r="D61">
        <v>1203</v>
      </c>
      <c r="E61">
        <v>1275</v>
      </c>
      <c r="F61">
        <v>1348</v>
      </c>
      <c r="G61">
        <v>1492</v>
      </c>
      <c r="H61" s="82" t="s">
        <v>6</v>
      </c>
    </row>
    <row r="62" spans="1:8" x14ac:dyDescent="0.25">
      <c r="A62" t="s">
        <v>1272</v>
      </c>
      <c r="B62">
        <v>6211020110</v>
      </c>
      <c r="C62">
        <v>1759</v>
      </c>
      <c r="D62">
        <v>1872</v>
      </c>
      <c r="E62">
        <v>1984</v>
      </c>
      <c r="F62">
        <v>2097</v>
      </c>
      <c r="G62">
        <v>2322</v>
      </c>
      <c r="H62" s="82" t="s">
        <v>6</v>
      </c>
    </row>
    <row r="63" spans="1:8" x14ac:dyDescent="0.25">
      <c r="A63" t="s">
        <v>1273</v>
      </c>
      <c r="B63">
        <v>61411020210</v>
      </c>
      <c r="C63">
        <v>2670</v>
      </c>
      <c r="D63">
        <v>2841</v>
      </c>
      <c r="E63">
        <v>3012</v>
      </c>
      <c r="F63">
        <v>3182</v>
      </c>
      <c r="G63">
        <v>3524</v>
      </c>
      <c r="H63" s="82" t="s">
        <v>6</v>
      </c>
    </row>
    <row r="64" spans="1:8" x14ac:dyDescent="0.25">
      <c r="A64" t="s">
        <v>1276</v>
      </c>
      <c r="B64">
        <v>6201016012</v>
      </c>
      <c r="C64">
        <v>888</v>
      </c>
      <c r="D64">
        <v>945</v>
      </c>
      <c r="E64">
        <v>1001</v>
      </c>
      <c r="F64">
        <v>1058</v>
      </c>
      <c r="G64">
        <v>1172</v>
      </c>
      <c r="H64" s="82" t="s">
        <v>6</v>
      </c>
    </row>
    <row r="65" spans="1:8" x14ac:dyDescent="0.25">
      <c r="A65" t="s">
        <v>1245</v>
      </c>
      <c r="B65">
        <v>6203020310</v>
      </c>
      <c r="C65">
        <v>2060</v>
      </c>
      <c r="D65">
        <v>2192</v>
      </c>
      <c r="E65">
        <v>2324</v>
      </c>
      <c r="F65">
        <v>2455</v>
      </c>
      <c r="G65">
        <v>2719</v>
      </c>
      <c r="H65" s="82" t="s">
        <v>6</v>
      </c>
    </row>
    <row r="66" spans="1:8" x14ac:dyDescent="0.25">
      <c r="A66" t="s">
        <v>1248</v>
      </c>
      <c r="B66">
        <v>61503025110</v>
      </c>
      <c r="C66">
        <v>2919</v>
      </c>
      <c r="D66">
        <v>3106</v>
      </c>
      <c r="E66">
        <v>3293</v>
      </c>
      <c r="F66">
        <v>3480</v>
      </c>
      <c r="G66">
        <v>3853</v>
      </c>
      <c r="H66" s="82" t="s">
        <v>6</v>
      </c>
    </row>
    <row r="67" spans="1:8" x14ac:dyDescent="0.25">
      <c r="A67" t="s">
        <v>1251</v>
      </c>
      <c r="B67">
        <v>61503025211</v>
      </c>
      <c r="C67">
        <v>2631</v>
      </c>
      <c r="D67">
        <v>2799</v>
      </c>
      <c r="E67">
        <v>2968</v>
      </c>
      <c r="F67">
        <v>3136</v>
      </c>
      <c r="G67">
        <v>3473</v>
      </c>
      <c r="H67" s="82" t="s">
        <v>6</v>
      </c>
    </row>
    <row r="68" spans="1:8" x14ac:dyDescent="0.25">
      <c r="A68" t="s">
        <v>1250</v>
      </c>
      <c r="B68">
        <v>6203025211</v>
      </c>
      <c r="C68">
        <v>3034</v>
      </c>
      <c r="D68">
        <v>3228</v>
      </c>
      <c r="E68">
        <v>3422</v>
      </c>
      <c r="F68">
        <v>3616</v>
      </c>
      <c r="G68">
        <v>4005</v>
      </c>
      <c r="H68" s="82" t="s">
        <v>6</v>
      </c>
    </row>
    <row r="69" spans="1:8" x14ac:dyDescent="0.25">
      <c r="A69" t="s">
        <v>1258</v>
      </c>
      <c r="B69">
        <v>6201016010</v>
      </c>
      <c r="C69">
        <v>1104</v>
      </c>
      <c r="D69">
        <v>1175</v>
      </c>
      <c r="E69">
        <v>1245</v>
      </c>
      <c r="F69">
        <v>1316</v>
      </c>
      <c r="G69">
        <v>1457</v>
      </c>
      <c r="H69" s="82" t="s">
        <v>6</v>
      </c>
    </row>
    <row r="70" spans="1:8" x14ac:dyDescent="0.25">
      <c r="A70" t="s">
        <v>1259</v>
      </c>
      <c r="B70">
        <v>6201020010</v>
      </c>
      <c r="C70">
        <v>1926</v>
      </c>
      <c r="D70">
        <v>2049</v>
      </c>
      <c r="E70">
        <v>2172</v>
      </c>
      <c r="F70">
        <v>2296</v>
      </c>
      <c r="G70">
        <v>2542</v>
      </c>
      <c r="H70" s="82" t="s">
        <v>6</v>
      </c>
    </row>
    <row r="71" spans="1:8" x14ac:dyDescent="0.25">
      <c r="A71" t="s">
        <v>1229</v>
      </c>
      <c r="B71">
        <v>6201016011</v>
      </c>
      <c r="C71">
        <v>607</v>
      </c>
      <c r="D71">
        <v>646</v>
      </c>
      <c r="E71">
        <v>685</v>
      </c>
      <c r="F71">
        <v>724</v>
      </c>
      <c r="G71">
        <v>802</v>
      </c>
      <c r="H71" s="82" t="s">
        <v>6</v>
      </c>
    </row>
    <row r="72" spans="1:8" x14ac:dyDescent="0.25">
      <c r="A72" t="s">
        <v>1230</v>
      </c>
      <c r="B72">
        <v>6201020011</v>
      </c>
      <c r="C72">
        <v>942</v>
      </c>
      <c r="D72">
        <v>1002</v>
      </c>
      <c r="E72">
        <v>1062</v>
      </c>
      <c r="F72">
        <v>1122</v>
      </c>
      <c r="G72">
        <v>1243</v>
      </c>
      <c r="H72" s="82" t="s">
        <v>6</v>
      </c>
    </row>
    <row r="73" spans="1:8" x14ac:dyDescent="0.25">
      <c r="A73" t="s">
        <v>1231</v>
      </c>
      <c r="B73">
        <v>61201025010</v>
      </c>
      <c r="C73">
        <v>2282</v>
      </c>
      <c r="D73">
        <v>2428</v>
      </c>
      <c r="E73">
        <v>2574</v>
      </c>
      <c r="F73">
        <v>2720</v>
      </c>
      <c r="G73">
        <v>3012</v>
      </c>
      <c r="H73" s="82" t="s">
        <v>6</v>
      </c>
    </row>
    <row r="74" spans="1:8" x14ac:dyDescent="0.25">
      <c r="A74" t="s">
        <v>1242</v>
      </c>
      <c r="B74">
        <v>6203016110</v>
      </c>
      <c r="C74">
        <v>1749</v>
      </c>
      <c r="D74">
        <v>1861</v>
      </c>
      <c r="E74">
        <v>1972</v>
      </c>
      <c r="F74">
        <v>2084</v>
      </c>
      <c r="G74">
        <v>2308</v>
      </c>
      <c r="H74" s="82" t="s">
        <v>6</v>
      </c>
    </row>
    <row r="75" spans="1:8" x14ac:dyDescent="0.25">
      <c r="A75" t="s">
        <v>1243</v>
      </c>
      <c r="B75">
        <v>6203020110</v>
      </c>
      <c r="C75">
        <v>1532</v>
      </c>
      <c r="D75">
        <v>1630</v>
      </c>
      <c r="E75">
        <v>1728</v>
      </c>
      <c r="F75">
        <v>1826</v>
      </c>
      <c r="G75">
        <v>2022</v>
      </c>
      <c r="H75" s="82" t="s">
        <v>6</v>
      </c>
    </row>
    <row r="76" spans="1:8" x14ac:dyDescent="0.25">
      <c r="A76" t="s">
        <v>1244</v>
      </c>
      <c r="B76">
        <v>6203020210</v>
      </c>
      <c r="C76">
        <v>1701</v>
      </c>
      <c r="D76">
        <v>1810</v>
      </c>
      <c r="E76">
        <v>1918</v>
      </c>
      <c r="F76">
        <v>2027</v>
      </c>
      <c r="G76">
        <v>2245</v>
      </c>
      <c r="H76" s="82" t="s">
        <v>6</v>
      </c>
    </row>
    <row r="77" spans="1:8" x14ac:dyDescent="0.25">
      <c r="A77" t="s">
        <v>1217</v>
      </c>
      <c r="B77">
        <v>61211025210</v>
      </c>
      <c r="C77">
        <v>1845</v>
      </c>
      <c r="D77">
        <v>1963</v>
      </c>
      <c r="E77">
        <v>2081</v>
      </c>
      <c r="F77">
        <v>2199</v>
      </c>
      <c r="G77">
        <v>2435</v>
      </c>
      <c r="H77" s="82" t="s">
        <v>6</v>
      </c>
    </row>
    <row r="78" spans="1:8" x14ac:dyDescent="0.25">
      <c r="A78" t="s">
        <v>1219</v>
      </c>
      <c r="B78">
        <v>6203020111</v>
      </c>
      <c r="C78">
        <v>906</v>
      </c>
      <c r="D78">
        <v>964</v>
      </c>
      <c r="E78">
        <v>1022</v>
      </c>
      <c r="F78">
        <v>1080</v>
      </c>
      <c r="G78">
        <v>1196</v>
      </c>
      <c r="H78" s="82" t="s">
        <v>6</v>
      </c>
    </row>
    <row r="79" spans="1:8" x14ac:dyDescent="0.25">
      <c r="A79" t="s">
        <v>1221</v>
      </c>
      <c r="B79">
        <v>61203025210</v>
      </c>
      <c r="C79">
        <v>1846</v>
      </c>
      <c r="D79">
        <v>1964</v>
      </c>
      <c r="E79">
        <v>2082</v>
      </c>
      <c r="F79">
        <v>2200</v>
      </c>
      <c r="G79">
        <v>2436</v>
      </c>
      <c r="H79" s="82" t="s">
        <v>6</v>
      </c>
    </row>
    <row r="80" spans="1:8" x14ac:dyDescent="0.25">
      <c r="A80" t="s">
        <v>1223</v>
      </c>
      <c r="B80">
        <v>6220016110</v>
      </c>
      <c r="C80">
        <v>1014</v>
      </c>
      <c r="D80">
        <v>1079</v>
      </c>
      <c r="E80">
        <v>1144</v>
      </c>
      <c r="F80">
        <v>1209</v>
      </c>
      <c r="G80">
        <v>1339</v>
      </c>
      <c r="H80" s="82" t="s">
        <v>6</v>
      </c>
    </row>
    <row r="81" spans="1:8" x14ac:dyDescent="0.25">
      <c r="A81" t="s">
        <v>1224</v>
      </c>
      <c r="B81">
        <v>6220016210</v>
      </c>
      <c r="C81">
        <v>1472</v>
      </c>
      <c r="D81">
        <v>1566</v>
      </c>
      <c r="E81">
        <v>1660</v>
      </c>
      <c r="F81">
        <v>1754</v>
      </c>
      <c r="G81">
        <v>1943</v>
      </c>
      <c r="H81" s="82" t="s">
        <v>6</v>
      </c>
    </row>
    <row r="82" spans="1:8" x14ac:dyDescent="0.25">
      <c r="A82" t="s">
        <v>1226</v>
      </c>
      <c r="B82">
        <v>61220020212</v>
      </c>
      <c r="C82">
        <v>1435</v>
      </c>
      <c r="D82">
        <v>1526</v>
      </c>
      <c r="E82">
        <v>1618</v>
      </c>
      <c r="F82">
        <v>1710</v>
      </c>
      <c r="G82">
        <v>1894</v>
      </c>
      <c r="H82" s="82" t="s">
        <v>6</v>
      </c>
    </row>
    <row r="83" spans="1:8" x14ac:dyDescent="0.25">
      <c r="A83" t="s">
        <v>1207</v>
      </c>
      <c r="B83">
        <v>61212020210</v>
      </c>
      <c r="C83">
        <v>1873</v>
      </c>
      <c r="D83">
        <v>1993</v>
      </c>
      <c r="E83">
        <v>2113</v>
      </c>
      <c r="F83">
        <v>2233</v>
      </c>
      <c r="G83">
        <v>2473</v>
      </c>
      <c r="H83" s="82" t="s">
        <v>6</v>
      </c>
    </row>
    <row r="84" spans="1:8" x14ac:dyDescent="0.25">
      <c r="A84" t="s">
        <v>1211</v>
      </c>
      <c r="B84">
        <v>6211016111</v>
      </c>
      <c r="C84">
        <v>946</v>
      </c>
      <c r="D84">
        <v>1006</v>
      </c>
      <c r="E84">
        <v>1067</v>
      </c>
      <c r="F84">
        <v>1127</v>
      </c>
      <c r="G84">
        <v>1248</v>
      </c>
      <c r="H84" s="82" t="s">
        <v>6</v>
      </c>
    </row>
    <row r="85" spans="1:8" x14ac:dyDescent="0.25">
      <c r="A85" t="s">
        <v>1212</v>
      </c>
      <c r="B85">
        <v>61211016210</v>
      </c>
      <c r="C85">
        <v>1691</v>
      </c>
      <c r="D85">
        <v>1799</v>
      </c>
      <c r="E85">
        <v>1907</v>
      </c>
      <c r="F85">
        <v>2015</v>
      </c>
      <c r="G85">
        <v>2232</v>
      </c>
      <c r="H85" s="82" t="s">
        <v>6</v>
      </c>
    </row>
    <row r="86" spans="1:8" x14ac:dyDescent="0.25">
      <c r="A86" t="s">
        <v>1213</v>
      </c>
      <c r="B86">
        <v>6211020111</v>
      </c>
      <c r="C86">
        <v>1079</v>
      </c>
      <c r="D86">
        <v>1148</v>
      </c>
      <c r="E86">
        <v>1217</v>
      </c>
      <c r="F86">
        <v>1286</v>
      </c>
      <c r="G86">
        <v>1424</v>
      </c>
      <c r="H86" s="82" t="s">
        <v>6</v>
      </c>
    </row>
    <row r="87" spans="1:8" x14ac:dyDescent="0.25">
      <c r="A87" t="s">
        <v>1214</v>
      </c>
      <c r="B87">
        <v>61211020212</v>
      </c>
      <c r="C87">
        <v>1332</v>
      </c>
      <c r="D87">
        <v>1417</v>
      </c>
      <c r="E87">
        <v>1502</v>
      </c>
      <c r="F87">
        <v>1587</v>
      </c>
      <c r="G87">
        <v>1758</v>
      </c>
      <c r="H87" s="82" t="s">
        <v>6</v>
      </c>
    </row>
    <row r="88" spans="1:8" x14ac:dyDescent="0.25">
      <c r="A88" t="s">
        <v>1215</v>
      </c>
      <c r="B88">
        <v>6211025210</v>
      </c>
      <c r="C88">
        <v>1937</v>
      </c>
      <c r="D88">
        <v>2061</v>
      </c>
      <c r="E88">
        <v>2185</v>
      </c>
      <c r="F88">
        <v>2309</v>
      </c>
      <c r="G88">
        <v>2557</v>
      </c>
      <c r="H88" s="82" t="s">
        <v>6</v>
      </c>
    </row>
    <row r="89" spans="1:8" x14ac:dyDescent="0.25">
      <c r="A89" t="s">
        <v>752</v>
      </c>
      <c r="B89">
        <v>11121020000</v>
      </c>
      <c r="C89">
        <v>2427</v>
      </c>
      <c r="D89">
        <v>2583</v>
      </c>
      <c r="E89">
        <v>2738</v>
      </c>
      <c r="F89">
        <v>2893</v>
      </c>
      <c r="G89">
        <v>3204</v>
      </c>
      <c r="H89" s="82" t="s">
        <v>6</v>
      </c>
    </row>
    <row r="90" spans="1:8" x14ac:dyDescent="0.25">
      <c r="A90" t="s">
        <v>753</v>
      </c>
      <c r="B90">
        <v>11121025000</v>
      </c>
      <c r="C90">
        <v>3095</v>
      </c>
      <c r="D90">
        <v>3293</v>
      </c>
      <c r="E90">
        <v>3491</v>
      </c>
      <c r="F90">
        <v>3689</v>
      </c>
      <c r="G90">
        <v>4086</v>
      </c>
      <c r="H90" s="82" t="s">
        <v>6</v>
      </c>
    </row>
    <row r="91" spans="1:8" x14ac:dyDescent="0.25">
      <c r="A91" t="s">
        <v>754</v>
      </c>
      <c r="B91">
        <v>11121032000</v>
      </c>
      <c r="C91">
        <v>4742</v>
      </c>
      <c r="D91">
        <v>5045</v>
      </c>
      <c r="E91">
        <v>5349</v>
      </c>
      <c r="F91">
        <v>5652</v>
      </c>
      <c r="G91">
        <v>6259</v>
      </c>
      <c r="H91" s="82" t="s">
        <v>6</v>
      </c>
    </row>
    <row r="92" spans="1:8" x14ac:dyDescent="0.25">
      <c r="A92" t="s">
        <v>755</v>
      </c>
      <c r="B92">
        <v>11123020100</v>
      </c>
      <c r="C92">
        <v>3253</v>
      </c>
      <c r="D92">
        <v>3462</v>
      </c>
      <c r="E92">
        <v>3670</v>
      </c>
      <c r="F92">
        <v>3878</v>
      </c>
      <c r="G92">
        <v>4295</v>
      </c>
      <c r="H92" s="82" t="s">
        <v>6</v>
      </c>
    </row>
    <row r="93" spans="1:8" x14ac:dyDescent="0.25">
      <c r="A93" t="s">
        <v>756</v>
      </c>
      <c r="B93">
        <v>11123025200</v>
      </c>
      <c r="C93">
        <v>4284</v>
      </c>
      <c r="D93">
        <v>4559</v>
      </c>
      <c r="E93">
        <v>4833</v>
      </c>
      <c r="F93">
        <v>5107</v>
      </c>
      <c r="G93">
        <v>5655</v>
      </c>
      <c r="H93" s="82" t="s">
        <v>6</v>
      </c>
    </row>
    <row r="94" spans="1:8" x14ac:dyDescent="0.25">
      <c r="A94" t="s">
        <v>757</v>
      </c>
      <c r="B94">
        <v>11125020100</v>
      </c>
      <c r="C94">
        <v>3196</v>
      </c>
      <c r="D94">
        <v>3401</v>
      </c>
      <c r="E94">
        <v>3605</v>
      </c>
      <c r="F94">
        <v>3810</v>
      </c>
      <c r="G94">
        <v>4219</v>
      </c>
      <c r="H94" s="82" t="s">
        <v>6</v>
      </c>
    </row>
    <row r="95" spans="1:8" x14ac:dyDescent="0.25">
      <c r="A95" t="s">
        <v>789</v>
      </c>
      <c r="B95">
        <v>11101040000</v>
      </c>
      <c r="C95">
        <v>4986</v>
      </c>
      <c r="D95">
        <v>5305</v>
      </c>
      <c r="E95">
        <v>5624</v>
      </c>
      <c r="F95">
        <v>5943</v>
      </c>
      <c r="G95">
        <v>6581</v>
      </c>
      <c r="H95" s="82" t="s">
        <v>6</v>
      </c>
    </row>
    <row r="96" spans="1:8" x14ac:dyDescent="0.25">
      <c r="A96" t="s">
        <v>785</v>
      </c>
      <c r="B96">
        <v>11101020101</v>
      </c>
      <c r="C96">
        <v>826</v>
      </c>
      <c r="D96">
        <v>879</v>
      </c>
      <c r="E96">
        <v>932</v>
      </c>
      <c r="F96">
        <v>985</v>
      </c>
      <c r="G96">
        <v>1091</v>
      </c>
      <c r="H96" s="82" t="s">
        <v>6</v>
      </c>
    </row>
    <row r="97" spans="1:8" x14ac:dyDescent="0.25">
      <c r="A97" t="s">
        <v>777</v>
      </c>
      <c r="B97">
        <v>11107025200</v>
      </c>
      <c r="C97">
        <v>2028</v>
      </c>
      <c r="D97">
        <v>2157</v>
      </c>
      <c r="E97">
        <v>2287</v>
      </c>
      <c r="F97">
        <v>2417</v>
      </c>
      <c r="G97">
        <v>2676</v>
      </c>
      <c r="H97" s="82" t="s">
        <v>6</v>
      </c>
    </row>
    <row r="98" spans="1:8" x14ac:dyDescent="0.25">
      <c r="A98" t="s">
        <v>782</v>
      </c>
      <c r="B98">
        <v>11108020100</v>
      </c>
      <c r="C98">
        <v>1924</v>
      </c>
      <c r="D98">
        <v>2047</v>
      </c>
      <c r="E98">
        <v>2170</v>
      </c>
      <c r="F98">
        <v>2293</v>
      </c>
      <c r="G98">
        <v>2540</v>
      </c>
      <c r="H98" s="82" t="s">
        <v>6</v>
      </c>
    </row>
    <row r="99" spans="1:8" x14ac:dyDescent="0.25">
      <c r="A99" t="s">
        <v>783</v>
      </c>
      <c r="B99">
        <v>11106020100</v>
      </c>
      <c r="C99">
        <v>2260</v>
      </c>
      <c r="D99">
        <v>2405</v>
      </c>
      <c r="E99">
        <v>2550</v>
      </c>
      <c r="F99">
        <v>2694</v>
      </c>
      <c r="G99">
        <v>2984</v>
      </c>
      <c r="H99" s="82" t="s">
        <v>6</v>
      </c>
    </row>
    <row r="100" spans="1:8" x14ac:dyDescent="0.25">
      <c r="A100" t="s">
        <v>791</v>
      </c>
      <c r="B100">
        <v>11101050000</v>
      </c>
      <c r="C100">
        <v>8749</v>
      </c>
      <c r="D100">
        <v>9309</v>
      </c>
      <c r="E100">
        <v>9869</v>
      </c>
      <c r="F100">
        <v>10429</v>
      </c>
      <c r="G100">
        <v>11548</v>
      </c>
      <c r="H100" s="82" t="s">
        <v>6</v>
      </c>
    </row>
    <row r="101" spans="1:8" x14ac:dyDescent="0.25">
      <c r="A101" t="s">
        <v>793</v>
      </c>
      <c r="B101">
        <v>11101063000</v>
      </c>
      <c r="C101">
        <v>14720</v>
      </c>
      <c r="D101">
        <v>15662</v>
      </c>
      <c r="E101">
        <v>16604</v>
      </c>
      <c r="F101">
        <v>17546</v>
      </c>
      <c r="G101">
        <v>19430</v>
      </c>
      <c r="H101" s="82" t="s">
        <v>6</v>
      </c>
    </row>
    <row r="102" spans="1:8" x14ac:dyDescent="0.25">
      <c r="A102" t="s">
        <v>788</v>
      </c>
      <c r="B102">
        <v>11101044444</v>
      </c>
      <c r="C102">
        <v>4330</v>
      </c>
      <c r="D102">
        <v>4607</v>
      </c>
      <c r="E102">
        <v>4884</v>
      </c>
      <c r="F102">
        <v>5162</v>
      </c>
      <c r="G102">
        <v>5716</v>
      </c>
      <c r="H102" s="82" t="s">
        <v>6</v>
      </c>
    </row>
    <row r="103" spans="1:8" x14ac:dyDescent="0.25">
      <c r="A103" t="s">
        <v>790</v>
      </c>
      <c r="B103">
        <v>11101055555</v>
      </c>
      <c r="C103">
        <v>7515</v>
      </c>
      <c r="D103">
        <v>7996</v>
      </c>
      <c r="E103">
        <v>8477</v>
      </c>
      <c r="F103">
        <v>8958</v>
      </c>
      <c r="G103">
        <v>9920</v>
      </c>
      <c r="H103" s="82" t="s">
        <v>6</v>
      </c>
    </row>
    <row r="104" spans="1:8" x14ac:dyDescent="0.25">
      <c r="A104" t="s">
        <v>792</v>
      </c>
      <c r="B104">
        <v>11101063333</v>
      </c>
      <c r="C104">
        <v>12512</v>
      </c>
      <c r="D104">
        <v>13313</v>
      </c>
      <c r="E104">
        <v>14114</v>
      </c>
      <c r="F104">
        <v>14914</v>
      </c>
      <c r="G104">
        <v>16516</v>
      </c>
      <c r="H104" s="82" t="s">
        <v>6</v>
      </c>
    </row>
    <row r="105" spans="1:8" x14ac:dyDescent="0.25">
      <c r="A105" t="s">
        <v>983</v>
      </c>
      <c r="B105">
        <v>11131025000</v>
      </c>
      <c r="C105">
        <v>1624</v>
      </c>
      <c r="D105">
        <v>1728</v>
      </c>
      <c r="E105">
        <v>1832</v>
      </c>
      <c r="F105">
        <v>1936</v>
      </c>
      <c r="G105">
        <v>2144</v>
      </c>
      <c r="H105" s="82" t="s">
        <v>6</v>
      </c>
    </row>
    <row r="106" spans="1:8" x14ac:dyDescent="0.25">
      <c r="A106" t="s">
        <v>984</v>
      </c>
      <c r="B106">
        <v>11131032000</v>
      </c>
      <c r="C106">
        <v>2704</v>
      </c>
      <c r="D106">
        <v>2877</v>
      </c>
      <c r="E106">
        <v>3050</v>
      </c>
      <c r="F106">
        <v>3223</v>
      </c>
      <c r="G106">
        <v>3569</v>
      </c>
      <c r="H106" s="82" t="s">
        <v>6</v>
      </c>
    </row>
    <row r="107" spans="1:8" x14ac:dyDescent="0.25">
      <c r="A107" t="s">
        <v>982</v>
      </c>
      <c r="B107">
        <v>11131020000</v>
      </c>
      <c r="C107">
        <v>1185</v>
      </c>
      <c r="D107">
        <v>1261</v>
      </c>
      <c r="E107">
        <v>1336</v>
      </c>
      <c r="F107">
        <v>1412</v>
      </c>
      <c r="G107">
        <v>1564</v>
      </c>
      <c r="H107" s="82" t="s">
        <v>6</v>
      </c>
    </row>
    <row r="108" spans="1:8" x14ac:dyDescent="0.25">
      <c r="A108" t="s">
        <v>779</v>
      </c>
      <c r="B108">
        <v>11103025200</v>
      </c>
      <c r="C108">
        <v>2698</v>
      </c>
      <c r="D108">
        <v>2870</v>
      </c>
      <c r="E108">
        <v>3043</v>
      </c>
      <c r="F108">
        <v>3216</v>
      </c>
      <c r="G108">
        <v>3561</v>
      </c>
      <c r="H108" s="82" t="s">
        <v>6</v>
      </c>
    </row>
    <row r="109" spans="1:8" x14ac:dyDescent="0.25">
      <c r="A109" t="s">
        <v>780</v>
      </c>
      <c r="B109">
        <v>11105020100</v>
      </c>
      <c r="C109">
        <v>2115</v>
      </c>
      <c r="D109">
        <v>2251</v>
      </c>
      <c r="E109">
        <v>2386</v>
      </c>
      <c r="F109">
        <v>2522</v>
      </c>
      <c r="G109">
        <v>2792</v>
      </c>
      <c r="H109" s="82" t="s">
        <v>6</v>
      </c>
    </row>
    <row r="110" spans="1:8" x14ac:dyDescent="0.25">
      <c r="A110" t="s">
        <v>781</v>
      </c>
      <c r="B110">
        <v>11105025200</v>
      </c>
      <c r="C110">
        <v>2709</v>
      </c>
      <c r="D110">
        <v>2883</v>
      </c>
      <c r="E110">
        <v>3056</v>
      </c>
      <c r="F110">
        <v>3230</v>
      </c>
      <c r="G110">
        <v>3576</v>
      </c>
      <c r="H110" s="82" t="s">
        <v>6</v>
      </c>
    </row>
    <row r="111" spans="1:8" x14ac:dyDescent="0.25">
      <c r="A111" t="s">
        <v>784</v>
      </c>
      <c r="B111">
        <v>11101020000</v>
      </c>
      <c r="C111">
        <v>1069</v>
      </c>
      <c r="D111">
        <v>1137</v>
      </c>
      <c r="E111">
        <v>1205</v>
      </c>
      <c r="F111">
        <v>1274</v>
      </c>
      <c r="G111">
        <v>1410</v>
      </c>
      <c r="H111" s="82" t="s">
        <v>6</v>
      </c>
    </row>
    <row r="112" spans="1:8" x14ac:dyDescent="0.25">
      <c r="A112" t="s">
        <v>786</v>
      </c>
      <c r="B112">
        <v>11101025000</v>
      </c>
      <c r="C112">
        <v>1695</v>
      </c>
      <c r="D112">
        <v>1803</v>
      </c>
      <c r="E112">
        <v>1912</v>
      </c>
      <c r="F112">
        <v>2020</v>
      </c>
      <c r="G112">
        <v>2237</v>
      </c>
      <c r="H112" s="82" t="s">
        <v>6</v>
      </c>
    </row>
    <row r="113" spans="1:8" x14ac:dyDescent="0.25">
      <c r="A113" t="s">
        <v>787</v>
      </c>
      <c r="B113">
        <v>11101032000</v>
      </c>
      <c r="C113">
        <v>2625</v>
      </c>
      <c r="D113">
        <v>2793</v>
      </c>
      <c r="E113">
        <v>2961</v>
      </c>
      <c r="F113">
        <v>3129</v>
      </c>
      <c r="G113">
        <v>3465</v>
      </c>
      <c r="H113" s="82" t="s">
        <v>6</v>
      </c>
    </row>
    <row r="114" spans="1:8" x14ac:dyDescent="0.25">
      <c r="A114" t="s">
        <v>758</v>
      </c>
      <c r="B114">
        <v>11125025200</v>
      </c>
      <c r="C114">
        <v>4402</v>
      </c>
      <c r="D114">
        <v>4684</v>
      </c>
      <c r="E114">
        <v>4966</v>
      </c>
      <c r="F114">
        <v>5248</v>
      </c>
      <c r="G114">
        <v>5811</v>
      </c>
      <c r="H114" s="82" t="s">
        <v>6</v>
      </c>
    </row>
    <row r="115" spans="1:8" x14ac:dyDescent="0.25">
      <c r="A115" t="s">
        <v>767</v>
      </c>
      <c r="B115">
        <v>11141020010</v>
      </c>
      <c r="C115">
        <v>706</v>
      </c>
      <c r="D115">
        <v>751</v>
      </c>
      <c r="E115">
        <v>797</v>
      </c>
      <c r="F115">
        <v>842</v>
      </c>
      <c r="G115">
        <v>932</v>
      </c>
      <c r="H115" s="82" t="s">
        <v>6</v>
      </c>
    </row>
    <row r="116" spans="1:8" x14ac:dyDescent="0.25">
      <c r="A116" t="s">
        <v>768</v>
      </c>
      <c r="B116">
        <v>11141025010</v>
      </c>
      <c r="C116">
        <v>762</v>
      </c>
      <c r="D116">
        <v>811</v>
      </c>
      <c r="E116">
        <v>860</v>
      </c>
      <c r="F116">
        <v>908</v>
      </c>
      <c r="G116">
        <v>1006</v>
      </c>
      <c r="H116" s="82" t="s">
        <v>6</v>
      </c>
    </row>
    <row r="117" spans="1:8" x14ac:dyDescent="0.25">
      <c r="A117" t="s">
        <v>769</v>
      </c>
      <c r="B117">
        <v>11141032010</v>
      </c>
      <c r="C117">
        <v>1035</v>
      </c>
      <c r="D117">
        <v>1101</v>
      </c>
      <c r="E117">
        <v>1167</v>
      </c>
      <c r="F117">
        <v>1234</v>
      </c>
      <c r="G117">
        <v>1366</v>
      </c>
      <c r="H117" s="82" t="s">
        <v>6</v>
      </c>
    </row>
    <row r="118" spans="1:8" x14ac:dyDescent="0.25">
      <c r="A118" t="s">
        <v>776</v>
      </c>
      <c r="B118">
        <v>11107020100</v>
      </c>
      <c r="C118">
        <v>1323</v>
      </c>
      <c r="D118">
        <v>1407</v>
      </c>
      <c r="E118">
        <v>1492</v>
      </c>
      <c r="F118">
        <v>1577</v>
      </c>
      <c r="G118">
        <v>1746</v>
      </c>
      <c r="H118" s="82" t="s">
        <v>6</v>
      </c>
    </row>
    <row r="119" spans="1:8" x14ac:dyDescent="0.25">
      <c r="A119" t="s">
        <v>778</v>
      </c>
      <c r="B119">
        <v>11103020100</v>
      </c>
      <c r="C119">
        <v>2108</v>
      </c>
      <c r="D119">
        <v>2243</v>
      </c>
      <c r="E119">
        <v>2378</v>
      </c>
      <c r="F119">
        <v>2513</v>
      </c>
      <c r="G119">
        <v>2783</v>
      </c>
      <c r="H119" s="82" t="s">
        <v>6</v>
      </c>
    </row>
    <row r="120" spans="1:8" x14ac:dyDescent="0.25">
      <c r="A120" t="s">
        <v>1007</v>
      </c>
      <c r="B120">
        <v>72201110000</v>
      </c>
      <c r="C120">
        <v>1799</v>
      </c>
      <c r="D120">
        <v>1914</v>
      </c>
      <c r="E120">
        <v>2029</v>
      </c>
      <c r="F120">
        <v>2144</v>
      </c>
      <c r="G120">
        <v>2375</v>
      </c>
      <c r="H120" s="82" t="s">
        <v>6</v>
      </c>
    </row>
    <row r="121" spans="1:8" x14ac:dyDescent="0.25">
      <c r="A121" t="s">
        <v>1008</v>
      </c>
      <c r="B121">
        <v>72201050000</v>
      </c>
      <c r="C121">
        <v>868</v>
      </c>
      <c r="D121">
        <v>923</v>
      </c>
      <c r="E121">
        <v>979</v>
      </c>
      <c r="F121">
        <v>1035</v>
      </c>
      <c r="G121">
        <v>1146</v>
      </c>
      <c r="H121" s="82" t="s">
        <v>6</v>
      </c>
    </row>
    <row r="122" spans="1:8" x14ac:dyDescent="0.25">
      <c r="A122" t="s">
        <v>1014</v>
      </c>
      <c r="B122">
        <v>72906110000</v>
      </c>
      <c r="C122">
        <v>175</v>
      </c>
      <c r="D122">
        <v>186</v>
      </c>
      <c r="E122">
        <v>197</v>
      </c>
      <c r="F122">
        <v>208</v>
      </c>
      <c r="G122">
        <v>230</v>
      </c>
      <c r="H122" s="82" t="s">
        <v>6</v>
      </c>
    </row>
    <row r="123" spans="1:8" x14ac:dyDescent="0.25">
      <c r="A123" t="s">
        <v>1011</v>
      </c>
      <c r="B123">
        <v>72906032010</v>
      </c>
      <c r="C123">
        <v>108</v>
      </c>
      <c r="D123">
        <v>114</v>
      </c>
      <c r="E123">
        <v>121</v>
      </c>
      <c r="F123">
        <v>128</v>
      </c>
      <c r="G123">
        <v>142</v>
      </c>
      <c r="H123" s="82" t="s">
        <v>6</v>
      </c>
    </row>
    <row r="124" spans="1:8" x14ac:dyDescent="0.25">
      <c r="A124" t="s">
        <v>1016</v>
      </c>
      <c r="B124">
        <v>72906040010</v>
      </c>
      <c r="C124">
        <v>114</v>
      </c>
      <c r="D124">
        <v>122</v>
      </c>
      <c r="E124">
        <v>129</v>
      </c>
      <c r="F124">
        <v>136</v>
      </c>
      <c r="G124">
        <v>151</v>
      </c>
      <c r="H124" s="82" t="s">
        <v>6</v>
      </c>
    </row>
    <row r="125" spans="1:8" x14ac:dyDescent="0.25">
      <c r="A125" t="s">
        <v>1012</v>
      </c>
      <c r="B125">
        <v>72906050000</v>
      </c>
      <c r="C125">
        <v>82</v>
      </c>
      <c r="D125">
        <v>88</v>
      </c>
      <c r="E125">
        <v>93</v>
      </c>
      <c r="F125">
        <v>98</v>
      </c>
      <c r="G125">
        <v>109</v>
      </c>
      <c r="H125" s="82" t="s">
        <v>6</v>
      </c>
    </row>
    <row r="126" spans="1:8" x14ac:dyDescent="0.25">
      <c r="A126" t="s">
        <v>1031</v>
      </c>
      <c r="B126">
        <v>72602110500</v>
      </c>
      <c r="C126">
        <v>1564</v>
      </c>
      <c r="D126">
        <v>1664</v>
      </c>
      <c r="E126">
        <v>1764</v>
      </c>
      <c r="F126">
        <v>1864</v>
      </c>
      <c r="G126">
        <v>2065</v>
      </c>
      <c r="H126" s="82" t="s">
        <v>6</v>
      </c>
    </row>
    <row r="127" spans="1:8" x14ac:dyDescent="0.25">
      <c r="A127" t="s">
        <v>1169</v>
      </c>
      <c r="B127">
        <v>71140040200</v>
      </c>
      <c r="C127">
        <v>341</v>
      </c>
      <c r="D127">
        <v>363</v>
      </c>
      <c r="E127">
        <v>385</v>
      </c>
      <c r="F127">
        <v>406</v>
      </c>
      <c r="G127">
        <v>450</v>
      </c>
      <c r="H127" s="82" t="s">
        <v>6</v>
      </c>
    </row>
    <row r="128" spans="1:8" x14ac:dyDescent="0.25">
      <c r="A128" t="s">
        <v>1067</v>
      </c>
      <c r="B128">
        <v>72400110100</v>
      </c>
      <c r="C128">
        <v>541</v>
      </c>
      <c r="D128">
        <v>576</v>
      </c>
      <c r="E128">
        <v>610</v>
      </c>
      <c r="F128">
        <v>645</v>
      </c>
      <c r="G128">
        <v>714</v>
      </c>
      <c r="H128" s="82" t="s">
        <v>6</v>
      </c>
    </row>
    <row r="129" spans="1:8" x14ac:dyDescent="0.25">
      <c r="A129" t="s">
        <v>1095</v>
      </c>
      <c r="B129">
        <v>72902110000</v>
      </c>
      <c r="C129">
        <v>748</v>
      </c>
      <c r="D129">
        <v>796</v>
      </c>
      <c r="E129">
        <v>843</v>
      </c>
      <c r="F129">
        <v>891</v>
      </c>
      <c r="G129">
        <v>987</v>
      </c>
      <c r="H129" s="82" t="s">
        <v>6</v>
      </c>
    </row>
    <row r="130" spans="1:8" x14ac:dyDescent="0.25">
      <c r="A130" t="s">
        <v>1072</v>
      </c>
      <c r="B130">
        <v>72403110100</v>
      </c>
      <c r="C130">
        <v>1303</v>
      </c>
      <c r="D130">
        <v>1386</v>
      </c>
      <c r="E130">
        <v>1469</v>
      </c>
      <c r="F130">
        <v>1553</v>
      </c>
      <c r="G130">
        <v>1719</v>
      </c>
      <c r="H130" s="82" t="s">
        <v>6</v>
      </c>
    </row>
    <row r="131" spans="1:8" x14ac:dyDescent="0.25">
      <c r="A131" t="s">
        <v>1240</v>
      </c>
      <c r="B131">
        <v>99200000010</v>
      </c>
      <c r="C131">
        <v>1774</v>
      </c>
      <c r="D131">
        <v>1888</v>
      </c>
      <c r="E131">
        <v>2002</v>
      </c>
      <c r="F131">
        <v>2115</v>
      </c>
      <c r="G131">
        <v>2342</v>
      </c>
      <c r="H131" s="82" t="s">
        <v>6</v>
      </c>
    </row>
    <row r="132" spans="1:8" x14ac:dyDescent="0.25">
      <c r="A132" t="s">
        <v>1044</v>
      </c>
      <c r="B132">
        <v>72301050000</v>
      </c>
      <c r="C132">
        <v>284</v>
      </c>
      <c r="D132">
        <v>302</v>
      </c>
      <c r="E132">
        <v>320</v>
      </c>
      <c r="F132">
        <v>339</v>
      </c>
      <c r="G132">
        <v>375</v>
      </c>
      <c r="H132" s="82" t="s">
        <v>6</v>
      </c>
    </row>
    <row r="133" spans="1:8" x14ac:dyDescent="0.25">
      <c r="A133" t="s">
        <v>1172</v>
      </c>
      <c r="B133">
        <v>71140040700</v>
      </c>
      <c r="C133">
        <v>1177</v>
      </c>
      <c r="D133">
        <v>1252</v>
      </c>
      <c r="E133">
        <v>1327</v>
      </c>
      <c r="F133">
        <v>1403</v>
      </c>
      <c r="G133">
        <v>1553</v>
      </c>
      <c r="H133" s="82" t="s">
        <v>6</v>
      </c>
    </row>
    <row r="134" spans="1:8" x14ac:dyDescent="0.25">
      <c r="A134" t="s">
        <v>1170</v>
      </c>
      <c r="B134">
        <v>71140040300</v>
      </c>
      <c r="C134">
        <v>425</v>
      </c>
      <c r="D134">
        <v>452</v>
      </c>
      <c r="E134">
        <v>479</v>
      </c>
      <c r="F134">
        <v>507</v>
      </c>
      <c r="G134">
        <v>561</v>
      </c>
      <c r="H134" s="82" t="s">
        <v>6</v>
      </c>
    </row>
    <row r="135" spans="1:8" x14ac:dyDescent="0.25">
      <c r="A135" t="s">
        <v>1236</v>
      </c>
      <c r="B135">
        <v>72909110000</v>
      </c>
      <c r="C135">
        <v>164</v>
      </c>
      <c r="D135">
        <v>175</v>
      </c>
      <c r="E135">
        <v>185</v>
      </c>
      <c r="F135">
        <v>195</v>
      </c>
      <c r="G135">
        <v>216</v>
      </c>
      <c r="H135" s="82" t="s">
        <v>6</v>
      </c>
    </row>
    <row r="136" spans="1:8" x14ac:dyDescent="0.25">
      <c r="A136" t="s">
        <v>1180</v>
      </c>
      <c r="B136">
        <v>71180050800</v>
      </c>
      <c r="C136">
        <v>1681</v>
      </c>
      <c r="D136">
        <v>1789</v>
      </c>
      <c r="E136">
        <v>1896</v>
      </c>
      <c r="F136">
        <v>2004</v>
      </c>
      <c r="G136">
        <v>2219</v>
      </c>
      <c r="H136" s="82" t="s">
        <v>6</v>
      </c>
    </row>
    <row r="137" spans="1:8" x14ac:dyDescent="0.25">
      <c r="A137" t="s">
        <v>1181</v>
      </c>
      <c r="B137">
        <v>71180050300</v>
      </c>
      <c r="C137">
        <v>412</v>
      </c>
      <c r="D137">
        <v>439</v>
      </c>
      <c r="E137">
        <v>465</v>
      </c>
      <c r="F137">
        <v>491</v>
      </c>
      <c r="G137">
        <v>544</v>
      </c>
      <c r="H137" s="82" t="s">
        <v>6</v>
      </c>
    </row>
    <row r="138" spans="1:8" x14ac:dyDescent="0.25">
      <c r="A138" t="s">
        <v>1183</v>
      </c>
      <c r="B138">
        <v>71180050400</v>
      </c>
      <c r="C138">
        <v>550</v>
      </c>
      <c r="D138">
        <v>585</v>
      </c>
      <c r="E138">
        <v>620</v>
      </c>
      <c r="F138">
        <v>655</v>
      </c>
      <c r="G138">
        <v>726</v>
      </c>
      <c r="H138" s="82" t="s">
        <v>6</v>
      </c>
    </row>
    <row r="139" spans="1:8" x14ac:dyDescent="0.25">
      <c r="A139" t="s">
        <v>1202</v>
      </c>
      <c r="B139">
        <v>72305110010</v>
      </c>
      <c r="C139">
        <v>590</v>
      </c>
      <c r="D139">
        <v>627</v>
      </c>
      <c r="E139">
        <v>665</v>
      </c>
      <c r="F139">
        <v>703</v>
      </c>
      <c r="G139">
        <v>778</v>
      </c>
      <c r="H139" s="82" t="s">
        <v>6</v>
      </c>
    </row>
    <row r="140" spans="1:8" x14ac:dyDescent="0.25">
      <c r="A140" t="s">
        <v>1203</v>
      </c>
      <c r="B140">
        <v>72305050010</v>
      </c>
      <c r="C140">
        <v>423</v>
      </c>
      <c r="D140">
        <v>450</v>
      </c>
      <c r="E140">
        <v>477</v>
      </c>
      <c r="F140">
        <v>504</v>
      </c>
      <c r="G140">
        <v>558</v>
      </c>
      <c r="H140" s="82" t="s">
        <v>6</v>
      </c>
    </row>
    <row r="141" spans="1:8" x14ac:dyDescent="0.25">
      <c r="A141" t="s">
        <v>1042</v>
      </c>
      <c r="B141">
        <v>72301110000</v>
      </c>
      <c r="C141">
        <v>544</v>
      </c>
      <c r="D141">
        <v>578</v>
      </c>
      <c r="E141">
        <v>613</v>
      </c>
      <c r="F141">
        <v>648</v>
      </c>
      <c r="G141">
        <v>718</v>
      </c>
      <c r="H141" s="82" t="s">
        <v>6</v>
      </c>
    </row>
    <row r="142" spans="1:8" x14ac:dyDescent="0.25">
      <c r="A142" t="s">
        <v>1168</v>
      </c>
      <c r="B142">
        <v>71140040600</v>
      </c>
      <c r="C142">
        <v>962</v>
      </c>
      <c r="D142">
        <v>1024</v>
      </c>
      <c r="E142">
        <v>1085</v>
      </c>
      <c r="F142">
        <v>1147</v>
      </c>
      <c r="G142">
        <v>1270</v>
      </c>
      <c r="H142" s="82" t="s">
        <v>6</v>
      </c>
    </row>
    <row r="143" spans="1:8" x14ac:dyDescent="0.25">
      <c r="A143" t="s">
        <v>1173</v>
      </c>
      <c r="B143">
        <v>71180050500</v>
      </c>
      <c r="C143">
        <v>651</v>
      </c>
      <c r="D143">
        <v>693</v>
      </c>
      <c r="E143">
        <v>734</v>
      </c>
      <c r="F143">
        <v>776</v>
      </c>
      <c r="G143">
        <v>859</v>
      </c>
      <c r="H143" s="82" t="s">
        <v>6</v>
      </c>
    </row>
    <row r="144" spans="1:8" x14ac:dyDescent="0.25">
      <c r="A144" t="s">
        <v>1175</v>
      </c>
      <c r="B144">
        <v>71180050100</v>
      </c>
      <c r="C144">
        <v>287</v>
      </c>
      <c r="D144">
        <v>306</v>
      </c>
      <c r="E144">
        <v>324</v>
      </c>
      <c r="F144">
        <v>343</v>
      </c>
      <c r="G144">
        <v>379</v>
      </c>
      <c r="H144" s="82" t="s">
        <v>6</v>
      </c>
    </row>
    <row r="145" spans="1:8" x14ac:dyDescent="0.25">
      <c r="A145" t="s">
        <v>1176</v>
      </c>
      <c r="B145">
        <v>71180050600</v>
      </c>
      <c r="C145">
        <v>1008</v>
      </c>
      <c r="D145">
        <v>1072</v>
      </c>
      <c r="E145">
        <v>1137</v>
      </c>
      <c r="F145">
        <v>1201</v>
      </c>
      <c r="G145">
        <v>1330</v>
      </c>
      <c r="H145" s="82" t="s">
        <v>6</v>
      </c>
    </row>
    <row r="146" spans="1:8" x14ac:dyDescent="0.25">
      <c r="A146" t="s">
        <v>1177</v>
      </c>
      <c r="B146">
        <v>71180050700</v>
      </c>
      <c r="C146">
        <v>1064</v>
      </c>
      <c r="D146">
        <v>1132</v>
      </c>
      <c r="E146">
        <v>1200</v>
      </c>
      <c r="F146">
        <v>1268</v>
      </c>
      <c r="G146">
        <v>1404</v>
      </c>
      <c r="H146" s="82" t="s">
        <v>6</v>
      </c>
    </row>
    <row r="147" spans="1:8" x14ac:dyDescent="0.25">
      <c r="A147" t="s">
        <v>1184</v>
      </c>
      <c r="B147">
        <v>71180050200</v>
      </c>
      <c r="C147">
        <v>309</v>
      </c>
      <c r="D147">
        <v>329</v>
      </c>
      <c r="E147">
        <v>349</v>
      </c>
      <c r="F147">
        <v>368</v>
      </c>
      <c r="G147">
        <v>408</v>
      </c>
      <c r="H147" s="82" t="s">
        <v>6</v>
      </c>
    </row>
    <row r="148" spans="1:8" x14ac:dyDescent="0.25">
      <c r="A148" t="s">
        <v>1163</v>
      </c>
      <c r="B148">
        <v>71130032600</v>
      </c>
      <c r="C148">
        <v>817</v>
      </c>
      <c r="D148">
        <v>870</v>
      </c>
      <c r="E148">
        <v>922</v>
      </c>
      <c r="F148">
        <v>974</v>
      </c>
      <c r="G148">
        <v>1079</v>
      </c>
      <c r="H148" s="82" t="s">
        <v>6</v>
      </c>
    </row>
    <row r="149" spans="1:8" x14ac:dyDescent="0.25">
      <c r="A149" t="s">
        <v>1164</v>
      </c>
      <c r="B149">
        <v>71130032700</v>
      </c>
      <c r="C149">
        <v>1246</v>
      </c>
      <c r="D149">
        <v>1325</v>
      </c>
      <c r="E149">
        <v>1405</v>
      </c>
      <c r="F149">
        <v>1485</v>
      </c>
      <c r="G149">
        <v>1644</v>
      </c>
      <c r="H149" s="82" t="s">
        <v>6</v>
      </c>
    </row>
    <row r="150" spans="1:8" x14ac:dyDescent="0.25">
      <c r="A150" t="s">
        <v>1165</v>
      </c>
      <c r="B150">
        <v>71130032200</v>
      </c>
      <c r="C150">
        <v>271</v>
      </c>
      <c r="D150">
        <v>288</v>
      </c>
      <c r="E150">
        <v>305</v>
      </c>
      <c r="F150">
        <v>323</v>
      </c>
      <c r="G150">
        <v>357</v>
      </c>
      <c r="H150" s="82" t="s">
        <v>6</v>
      </c>
    </row>
    <row r="151" spans="1:8" x14ac:dyDescent="0.25">
      <c r="A151" t="s">
        <v>1166</v>
      </c>
      <c r="B151">
        <v>71130032300</v>
      </c>
      <c r="C151">
        <v>351</v>
      </c>
      <c r="D151">
        <v>374</v>
      </c>
      <c r="E151">
        <v>396</v>
      </c>
      <c r="F151">
        <v>419</v>
      </c>
      <c r="G151">
        <v>464</v>
      </c>
      <c r="H151" s="82" t="s">
        <v>6</v>
      </c>
    </row>
    <row r="152" spans="1:8" x14ac:dyDescent="0.25">
      <c r="A152" t="s">
        <v>1167</v>
      </c>
      <c r="B152">
        <v>71140040500</v>
      </c>
      <c r="C152">
        <v>627</v>
      </c>
      <c r="D152">
        <v>667</v>
      </c>
      <c r="E152">
        <v>707</v>
      </c>
      <c r="F152">
        <v>747</v>
      </c>
      <c r="G152">
        <v>827</v>
      </c>
      <c r="H152" s="82" t="s">
        <v>6</v>
      </c>
    </row>
    <row r="153" spans="1:8" x14ac:dyDescent="0.25">
      <c r="A153" t="s">
        <v>1171</v>
      </c>
      <c r="B153">
        <v>71140040100</v>
      </c>
      <c r="C153">
        <v>278</v>
      </c>
      <c r="D153">
        <v>295</v>
      </c>
      <c r="E153">
        <v>313</v>
      </c>
      <c r="F153">
        <v>331</v>
      </c>
      <c r="G153">
        <v>366</v>
      </c>
      <c r="H153" s="82" t="s">
        <v>6</v>
      </c>
    </row>
    <row r="154" spans="1:8" x14ac:dyDescent="0.25">
      <c r="A154" t="s">
        <v>1146</v>
      </c>
      <c r="B154">
        <v>71270110200</v>
      </c>
      <c r="C154">
        <v>855</v>
      </c>
      <c r="D154">
        <v>909</v>
      </c>
      <c r="E154">
        <v>964</v>
      </c>
      <c r="F154">
        <v>1019</v>
      </c>
      <c r="G154">
        <v>1128</v>
      </c>
      <c r="H154" s="82" t="s">
        <v>6</v>
      </c>
    </row>
    <row r="155" spans="1:8" x14ac:dyDescent="0.25">
      <c r="A155" t="s">
        <v>1149</v>
      </c>
      <c r="B155">
        <v>71270110800</v>
      </c>
      <c r="C155">
        <v>4960</v>
      </c>
      <c r="D155">
        <v>5278</v>
      </c>
      <c r="E155">
        <v>5595</v>
      </c>
      <c r="F155">
        <v>5913</v>
      </c>
      <c r="G155">
        <v>6547</v>
      </c>
      <c r="H155" s="82" t="s">
        <v>6</v>
      </c>
    </row>
    <row r="156" spans="1:8" x14ac:dyDescent="0.25">
      <c r="A156" t="s">
        <v>1152</v>
      </c>
      <c r="B156">
        <v>71270110300</v>
      </c>
      <c r="C156">
        <v>1232</v>
      </c>
      <c r="D156">
        <v>1311</v>
      </c>
      <c r="E156">
        <v>1390</v>
      </c>
      <c r="F156">
        <v>1468</v>
      </c>
      <c r="G156">
        <v>1626</v>
      </c>
      <c r="H156" s="82" t="s">
        <v>6</v>
      </c>
    </row>
    <row r="157" spans="1:8" x14ac:dyDescent="0.25">
      <c r="A157" t="s">
        <v>1155</v>
      </c>
      <c r="B157">
        <v>71270110400</v>
      </c>
      <c r="C157">
        <v>1716</v>
      </c>
      <c r="D157">
        <v>1826</v>
      </c>
      <c r="E157">
        <v>1936</v>
      </c>
      <c r="F157">
        <v>2046</v>
      </c>
      <c r="G157">
        <v>2265</v>
      </c>
      <c r="H157" s="82" t="s">
        <v>6</v>
      </c>
    </row>
    <row r="158" spans="1:8" x14ac:dyDescent="0.25">
      <c r="A158" t="s">
        <v>1161</v>
      </c>
      <c r="B158">
        <v>71130032500</v>
      </c>
      <c r="C158">
        <v>581</v>
      </c>
      <c r="D158">
        <v>618</v>
      </c>
      <c r="E158">
        <v>655</v>
      </c>
      <c r="F158">
        <v>692</v>
      </c>
      <c r="G158">
        <v>767</v>
      </c>
      <c r="H158" s="82" t="s">
        <v>6</v>
      </c>
    </row>
    <row r="159" spans="1:8" x14ac:dyDescent="0.25">
      <c r="A159" t="s">
        <v>1162</v>
      </c>
      <c r="B159">
        <v>71130032100</v>
      </c>
      <c r="C159">
        <v>235</v>
      </c>
      <c r="D159">
        <v>250</v>
      </c>
      <c r="E159">
        <v>265</v>
      </c>
      <c r="F159">
        <v>280</v>
      </c>
      <c r="G159">
        <v>310</v>
      </c>
      <c r="H159" s="82" t="s">
        <v>6</v>
      </c>
    </row>
    <row r="160" spans="1:8" x14ac:dyDescent="0.25">
      <c r="A160" t="s">
        <v>1239</v>
      </c>
      <c r="B160">
        <v>72909050000</v>
      </c>
      <c r="C160">
        <v>81</v>
      </c>
      <c r="D160">
        <v>86</v>
      </c>
      <c r="E160">
        <v>91</v>
      </c>
      <c r="F160">
        <v>97</v>
      </c>
      <c r="G160">
        <v>107</v>
      </c>
      <c r="H160" s="82" t="s">
        <v>6</v>
      </c>
    </row>
    <row r="161" spans="1:8" x14ac:dyDescent="0.25">
      <c r="A161" t="s">
        <v>1237</v>
      </c>
      <c r="B161">
        <v>72909040010</v>
      </c>
      <c r="C161">
        <v>106</v>
      </c>
      <c r="D161">
        <v>113</v>
      </c>
      <c r="E161">
        <v>120</v>
      </c>
      <c r="F161">
        <v>127</v>
      </c>
      <c r="G161">
        <v>141</v>
      </c>
      <c r="H161" s="82" t="s">
        <v>6</v>
      </c>
    </row>
    <row r="162" spans="1:8" x14ac:dyDescent="0.25">
      <c r="A162" t="s">
        <v>1138</v>
      </c>
      <c r="B162">
        <v>71270110500</v>
      </c>
      <c r="C162">
        <v>1892</v>
      </c>
      <c r="D162">
        <v>2013</v>
      </c>
      <c r="E162">
        <v>2134</v>
      </c>
      <c r="F162">
        <v>2256</v>
      </c>
      <c r="G162">
        <v>2498</v>
      </c>
      <c r="H162" s="82" t="s">
        <v>6</v>
      </c>
    </row>
    <row r="163" spans="1:8" x14ac:dyDescent="0.25">
      <c r="A163" t="s">
        <v>1140</v>
      </c>
      <c r="B163">
        <v>71270110100</v>
      </c>
      <c r="C163">
        <v>677</v>
      </c>
      <c r="D163">
        <v>721</v>
      </c>
      <c r="E163">
        <v>764</v>
      </c>
      <c r="F163">
        <v>807</v>
      </c>
      <c r="G163">
        <v>894</v>
      </c>
      <c r="H163" s="82" t="s">
        <v>6</v>
      </c>
    </row>
    <row r="164" spans="1:8" x14ac:dyDescent="0.25">
      <c r="A164" t="s">
        <v>1141</v>
      </c>
      <c r="B164">
        <v>71270110600</v>
      </c>
      <c r="C164">
        <v>2821</v>
      </c>
      <c r="D164">
        <v>3001</v>
      </c>
      <c r="E164">
        <v>3182</v>
      </c>
      <c r="F164">
        <v>3362</v>
      </c>
      <c r="G164">
        <v>3723</v>
      </c>
      <c r="H164" s="82" t="s">
        <v>6</v>
      </c>
    </row>
    <row r="165" spans="1:8" x14ac:dyDescent="0.25">
      <c r="A165" t="s">
        <v>1144</v>
      </c>
      <c r="B165">
        <v>71270110700</v>
      </c>
      <c r="C165">
        <v>3120</v>
      </c>
      <c r="D165">
        <v>3320</v>
      </c>
      <c r="E165">
        <v>3520</v>
      </c>
      <c r="F165">
        <v>3719</v>
      </c>
      <c r="G165">
        <v>4119</v>
      </c>
      <c r="H165" s="82" t="s">
        <v>6</v>
      </c>
    </row>
    <row r="166" spans="1:8" x14ac:dyDescent="0.25">
      <c r="A166" t="s">
        <v>1129</v>
      </c>
      <c r="B166">
        <v>72501040310</v>
      </c>
      <c r="C166">
        <v>431</v>
      </c>
      <c r="D166">
        <v>459</v>
      </c>
      <c r="E166">
        <v>486</v>
      </c>
      <c r="F166">
        <v>514</v>
      </c>
      <c r="G166">
        <v>569</v>
      </c>
      <c r="H166" s="82" t="s">
        <v>6</v>
      </c>
    </row>
    <row r="167" spans="1:8" x14ac:dyDescent="0.25">
      <c r="A167" t="s">
        <v>1130</v>
      </c>
      <c r="B167">
        <v>72501040510</v>
      </c>
      <c r="C167">
        <v>431</v>
      </c>
      <c r="D167">
        <v>459</v>
      </c>
      <c r="E167">
        <v>487</v>
      </c>
      <c r="F167">
        <v>514</v>
      </c>
      <c r="G167">
        <v>569</v>
      </c>
      <c r="H167" s="82" t="s">
        <v>6</v>
      </c>
    </row>
    <row r="168" spans="1:8" x14ac:dyDescent="0.25">
      <c r="A168" t="s">
        <v>1131</v>
      </c>
      <c r="B168">
        <v>72501050311</v>
      </c>
      <c r="C168">
        <v>288</v>
      </c>
      <c r="D168">
        <v>307</v>
      </c>
      <c r="E168">
        <v>325</v>
      </c>
      <c r="F168">
        <v>344</v>
      </c>
      <c r="G168">
        <v>380</v>
      </c>
      <c r="H168" s="82" t="s">
        <v>6</v>
      </c>
    </row>
    <row r="169" spans="1:8" x14ac:dyDescent="0.25">
      <c r="A169" t="s">
        <v>1132</v>
      </c>
      <c r="B169">
        <v>72501050511</v>
      </c>
      <c r="C169">
        <v>294</v>
      </c>
      <c r="D169">
        <v>313</v>
      </c>
      <c r="E169">
        <v>332</v>
      </c>
      <c r="F169">
        <v>350</v>
      </c>
      <c r="G169">
        <v>388</v>
      </c>
      <c r="H169" s="82" t="s">
        <v>6</v>
      </c>
    </row>
    <row r="170" spans="1:8" x14ac:dyDescent="0.25">
      <c r="A170" t="s">
        <v>1133</v>
      </c>
      <c r="B170">
        <v>72501050300</v>
      </c>
      <c r="C170">
        <v>349</v>
      </c>
      <c r="D170">
        <v>372</v>
      </c>
      <c r="E170">
        <v>394</v>
      </c>
      <c r="F170">
        <v>416</v>
      </c>
      <c r="G170">
        <v>461</v>
      </c>
      <c r="H170" s="82" t="s">
        <v>6</v>
      </c>
    </row>
    <row r="171" spans="1:8" x14ac:dyDescent="0.25">
      <c r="A171" t="s">
        <v>1136</v>
      </c>
      <c r="B171">
        <v>72501050500</v>
      </c>
      <c r="C171">
        <v>349</v>
      </c>
      <c r="D171">
        <v>372</v>
      </c>
      <c r="E171">
        <v>394</v>
      </c>
      <c r="F171">
        <v>416</v>
      </c>
      <c r="G171">
        <v>461</v>
      </c>
      <c r="H171" s="82" t="s">
        <v>6</v>
      </c>
    </row>
    <row r="172" spans="1:8" x14ac:dyDescent="0.25">
      <c r="A172" t="s">
        <v>1121</v>
      </c>
      <c r="B172">
        <v>72501110300</v>
      </c>
      <c r="C172">
        <v>986</v>
      </c>
      <c r="D172">
        <v>1049</v>
      </c>
      <c r="E172">
        <v>1112</v>
      </c>
      <c r="F172">
        <v>1175</v>
      </c>
      <c r="G172">
        <v>1302</v>
      </c>
      <c r="H172" s="82" t="s">
        <v>6</v>
      </c>
    </row>
    <row r="173" spans="1:8" x14ac:dyDescent="0.25">
      <c r="A173" t="s">
        <v>1122</v>
      </c>
      <c r="B173">
        <v>72501110500</v>
      </c>
      <c r="C173">
        <v>890</v>
      </c>
      <c r="D173">
        <v>947</v>
      </c>
      <c r="E173">
        <v>1004</v>
      </c>
      <c r="F173">
        <v>1061</v>
      </c>
      <c r="G173">
        <v>1175</v>
      </c>
      <c r="H173" s="82" t="s">
        <v>6</v>
      </c>
    </row>
    <row r="174" spans="1:8" x14ac:dyDescent="0.25">
      <c r="A174" t="s">
        <v>1116</v>
      </c>
      <c r="B174">
        <v>72501110100</v>
      </c>
      <c r="C174">
        <v>666</v>
      </c>
      <c r="D174">
        <v>708</v>
      </c>
      <c r="E174">
        <v>751</v>
      </c>
      <c r="F174">
        <v>793</v>
      </c>
      <c r="G174">
        <v>878</v>
      </c>
      <c r="H174" s="82" t="s">
        <v>6</v>
      </c>
    </row>
    <row r="175" spans="1:8" x14ac:dyDescent="0.25">
      <c r="A175" t="s">
        <v>1118</v>
      </c>
      <c r="B175">
        <v>72503110500</v>
      </c>
      <c r="C175">
        <v>666</v>
      </c>
      <c r="D175">
        <v>708</v>
      </c>
      <c r="E175">
        <v>751</v>
      </c>
      <c r="F175">
        <v>793</v>
      </c>
      <c r="G175">
        <v>878</v>
      </c>
      <c r="H175" s="82" t="s">
        <v>6</v>
      </c>
    </row>
    <row r="176" spans="1:8" x14ac:dyDescent="0.25">
      <c r="A176" t="s">
        <v>1127</v>
      </c>
      <c r="B176">
        <v>72501032310</v>
      </c>
      <c r="C176">
        <v>511</v>
      </c>
      <c r="D176">
        <v>544</v>
      </c>
      <c r="E176">
        <v>577</v>
      </c>
      <c r="F176">
        <v>609</v>
      </c>
      <c r="G176">
        <v>675</v>
      </c>
      <c r="H176" s="82" t="s">
        <v>6</v>
      </c>
    </row>
    <row r="177" spans="1:8" x14ac:dyDescent="0.25">
      <c r="A177" t="s">
        <v>1128</v>
      </c>
      <c r="B177">
        <v>72501032510</v>
      </c>
      <c r="C177">
        <v>489</v>
      </c>
      <c r="D177">
        <v>520</v>
      </c>
      <c r="E177">
        <v>551</v>
      </c>
      <c r="F177">
        <v>583</v>
      </c>
      <c r="G177">
        <v>645</v>
      </c>
      <c r="H177" s="82" t="s">
        <v>6</v>
      </c>
    </row>
    <row r="178" spans="1:8" x14ac:dyDescent="0.25">
      <c r="A178" t="s">
        <v>1101</v>
      </c>
      <c r="B178">
        <v>72303110101</v>
      </c>
      <c r="C178">
        <v>398</v>
      </c>
      <c r="D178">
        <v>424</v>
      </c>
      <c r="E178">
        <v>449</v>
      </c>
      <c r="F178">
        <v>475</v>
      </c>
      <c r="G178">
        <v>526</v>
      </c>
      <c r="H178" s="82" t="s">
        <v>6</v>
      </c>
    </row>
    <row r="179" spans="1:8" x14ac:dyDescent="0.25">
      <c r="A179" t="s">
        <v>1105</v>
      </c>
      <c r="B179">
        <v>72303032010</v>
      </c>
      <c r="C179">
        <v>271</v>
      </c>
      <c r="D179">
        <v>288</v>
      </c>
      <c r="E179">
        <v>306</v>
      </c>
      <c r="F179">
        <v>323</v>
      </c>
      <c r="G179">
        <v>358</v>
      </c>
      <c r="H179" s="82" t="s">
        <v>6</v>
      </c>
    </row>
    <row r="180" spans="1:8" x14ac:dyDescent="0.25">
      <c r="A180" t="s">
        <v>1106</v>
      </c>
      <c r="B180">
        <v>72303032100</v>
      </c>
      <c r="C180">
        <v>197</v>
      </c>
      <c r="D180">
        <v>210</v>
      </c>
      <c r="E180">
        <v>223</v>
      </c>
      <c r="F180">
        <v>235</v>
      </c>
      <c r="G180">
        <v>261</v>
      </c>
      <c r="H180" s="82" t="s">
        <v>6</v>
      </c>
    </row>
    <row r="181" spans="1:8" x14ac:dyDescent="0.25">
      <c r="A181" t="s">
        <v>1107</v>
      </c>
      <c r="B181">
        <v>72303040100</v>
      </c>
      <c r="C181">
        <v>181</v>
      </c>
      <c r="D181">
        <v>193</v>
      </c>
      <c r="E181">
        <v>204</v>
      </c>
      <c r="F181">
        <v>216</v>
      </c>
      <c r="G181">
        <v>239</v>
      </c>
      <c r="H181" s="82" t="s">
        <v>6</v>
      </c>
    </row>
    <row r="182" spans="1:8" x14ac:dyDescent="0.25">
      <c r="A182" t="s">
        <v>1109</v>
      </c>
      <c r="B182">
        <v>72901110000</v>
      </c>
      <c r="C182">
        <v>1072</v>
      </c>
      <c r="D182">
        <v>1141</v>
      </c>
      <c r="E182">
        <v>1209</v>
      </c>
      <c r="F182">
        <v>1278</v>
      </c>
      <c r="G182">
        <v>1415</v>
      </c>
      <c r="H182" s="82" t="s">
        <v>6</v>
      </c>
    </row>
    <row r="183" spans="1:8" x14ac:dyDescent="0.25">
      <c r="A183" t="s">
        <v>1111</v>
      </c>
      <c r="B183">
        <v>72901050010</v>
      </c>
      <c r="C183">
        <v>771</v>
      </c>
      <c r="D183">
        <v>821</v>
      </c>
      <c r="E183">
        <v>870</v>
      </c>
      <c r="F183">
        <v>920</v>
      </c>
      <c r="G183">
        <v>1018</v>
      </c>
      <c r="H183" s="82" t="s">
        <v>6</v>
      </c>
    </row>
    <row r="184" spans="1:8" x14ac:dyDescent="0.25">
      <c r="A184" t="s">
        <v>1085</v>
      </c>
      <c r="B184">
        <v>72400050410</v>
      </c>
      <c r="C184">
        <v>176</v>
      </c>
      <c r="D184">
        <v>187</v>
      </c>
      <c r="E184">
        <v>198</v>
      </c>
      <c r="F184">
        <v>210</v>
      </c>
      <c r="G184">
        <v>232</v>
      </c>
      <c r="H184" s="82" t="s">
        <v>6</v>
      </c>
    </row>
    <row r="185" spans="1:8" x14ac:dyDescent="0.25">
      <c r="A185" t="s">
        <v>1087</v>
      </c>
      <c r="B185">
        <v>72400050500</v>
      </c>
      <c r="C185">
        <v>150</v>
      </c>
      <c r="D185">
        <v>159</v>
      </c>
      <c r="E185">
        <v>169</v>
      </c>
      <c r="F185">
        <v>178</v>
      </c>
      <c r="G185">
        <v>197</v>
      </c>
      <c r="H185" s="82" t="s">
        <v>6</v>
      </c>
    </row>
    <row r="186" spans="1:8" x14ac:dyDescent="0.25">
      <c r="A186" t="s">
        <v>1097</v>
      </c>
      <c r="B186">
        <v>72902050000</v>
      </c>
      <c r="C186">
        <v>428</v>
      </c>
      <c r="D186">
        <v>456</v>
      </c>
      <c r="E186">
        <v>483</v>
      </c>
      <c r="F186">
        <v>511</v>
      </c>
      <c r="G186">
        <v>565</v>
      </c>
      <c r="H186" s="82" t="s">
        <v>6</v>
      </c>
    </row>
    <row r="187" spans="1:8" x14ac:dyDescent="0.25">
      <c r="A187" t="s">
        <v>1099</v>
      </c>
      <c r="B187">
        <v>72304110100</v>
      </c>
      <c r="C187">
        <v>448</v>
      </c>
      <c r="D187">
        <v>476</v>
      </c>
      <c r="E187">
        <v>505</v>
      </c>
      <c r="F187">
        <v>534</v>
      </c>
      <c r="G187">
        <v>591</v>
      </c>
      <c r="H187" s="82" t="s">
        <v>6</v>
      </c>
    </row>
    <row r="188" spans="1:8" x14ac:dyDescent="0.25">
      <c r="A188" t="s">
        <v>1100</v>
      </c>
      <c r="B188">
        <v>72304050010</v>
      </c>
      <c r="C188">
        <v>319</v>
      </c>
      <c r="D188">
        <v>339</v>
      </c>
      <c r="E188">
        <v>360</v>
      </c>
      <c r="F188">
        <v>380</v>
      </c>
      <c r="G188">
        <v>421</v>
      </c>
      <c r="H188" s="82" t="s">
        <v>6</v>
      </c>
    </row>
    <row r="189" spans="1:8" x14ac:dyDescent="0.25">
      <c r="A189" t="s">
        <v>1102</v>
      </c>
      <c r="B189">
        <v>72303110100</v>
      </c>
      <c r="C189">
        <v>382</v>
      </c>
      <c r="D189">
        <v>406</v>
      </c>
      <c r="E189">
        <v>431</v>
      </c>
      <c r="F189">
        <v>455</v>
      </c>
      <c r="G189">
        <v>504</v>
      </c>
      <c r="H189" s="82" t="s">
        <v>6</v>
      </c>
    </row>
    <row r="190" spans="1:8" x14ac:dyDescent="0.25">
      <c r="A190" t="s">
        <v>1079</v>
      </c>
      <c r="B190">
        <v>72400032500</v>
      </c>
      <c r="C190">
        <v>172</v>
      </c>
      <c r="D190">
        <v>183</v>
      </c>
      <c r="E190">
        <v>194</v>
      </c>
      <c r="F190">
        <v>205</v>
      </c>
      <c r="G190">
        <v>227</v>
      </c>
      <c r="H190" s="82" t="s">
        <v>6</v>
      </c>
    </row>
    <row r="191" spans="1:8" x14ac:dyDescent="0.25">
      <c r="A191" t="s">
        <v>1080</v>
      </c>
      <c r="B191">
        <v>72400040300</v>
      </c>
      <c r="C191">
        <v>174</v>
      </c>
      <c r="D191">
        <v>185</v>
      </c>
      <c r="E191">
        <v>196</v>
      </c>
      <c r="F191">
        <v>208</v>
      </c>
      <c r="G191">
        <v>230</v>
      </c>
      <c r="H191" s="82" t="s">
        <v>6</v>
      </c>
    </row>
    <row r="192" spans="1:8" x14ac:dyDescent="0.25">
      <c r="A192" t="s">
        <v>1081</v>
      </c>
      <c r="B192">
        <v>72400040500</v>
      </c>
      <c r="C192">
        <v>174</v>
      </c>
      <c r="D192">
        <v>185</v>
      </c>
      <c r="E192">
        <v>196</v>
      </c>
      <c r="F192">
        <v>208</v>
      </c>
      <c r="G192">
        <v>230</v>
      </c>
      <c r="H192" s="82" t="s">
        <v>6</v>
      </c>
    </row>
    <row r="193" spans="1:8" x14ac:dyDescent="0.25">
      <c r="A193" t="s">
        <v>1082</v>
      </c>
      <c r="B193">
        <v>72400050110</v>
      </c>
      <c r="C193">
        <v>339</v>
      </c>
      <c r="D193">
        <v>360</v>
      </c>
      <c r="E193">
        <v>382</v>
      </c>
      <c r="F193">
        <v>404</v>
      </c>
      <c r="G193">
        <v>447</v>
      </c>
      <c r="H193" s="82" t="s">
        <v>6</v>
      </c>
    </row>
    <row r="194" spans="1:8" x14ac:dyDescent="0.25">
      <c r="A194" t="s">
        <v>1083</v>
      </c>
      <c r="B194">
        <v>72400050210</v>
      </c>
      <c r="C194">
        <v>291</v>
      </c>
      <c r="D194">
        <v>310</v>
      </c>
      <c r="E194">
        <v>329</v>
      </c>
      <c r="F194">
        <v>347</v>
      </c>
      <c r="G194">
        <v>385</v>
      </c>
      <c r="H194" s="82" t="s">
        <v>6</v>
      </c>
    </row>
    <row r="195" spans="1:8" x14ac:dyDescent="0.25">
      <c r="A195" t="s">
        <v>1084</v>
      </c>
      <c r="B195">
        <v>72400050300</v>
      </c>
      <c r="C195">
        <v>150</v>
      </c>
      <c r="D195">
        <v>159</v>
      </c>
      <c r="E195">
        <v>169</v>
      </c>
      <c r="F195">
        <v>178</v>
      </c>
      <c r="G195">
        <v>197</v>
      </c>
      <c r="H195" s="82" t="s">
        <v>6</v>
      </c>
    </row>
    <row r="196" spans="1:8" x14ac:dyDescent="0.25">
      <c r="A196" t="s">
        <v>1063</v>
      </c>
      <c r="B196">
        <v>72400110410</v>
      </c>
      <c r="C196">
        <v>476</v>
      </c>
      <c r="D196">
        <v>507</v>
      </c>
      <c r="E196">
        <v>537</v>
      </c>
      <c r="F196">
        <v>568</v>
      </c>
      <c r="G196">
        <v>629</v>
      </c>
      <c r="H196" s="82" t="s">
        <v>6</v>
      </c>
    </row>
    <row r="197" spans="1:8" x14ac:dyDescent="0.25">
      <c r="A197" t="s">
        <v>1071</v>
      </c>
      <c r="B197">
        <v>72404110100</v>
      </c>
      <c r="C197">
        <v>1303</v>
      </c>
      <c r="D197">
        <v>1386</v>
      </c>
      <c r="E197">
        <v>1469</v>
      </c>
      <c r="F197">
        <v>1553</v>
      </c>
      <c r="G197">
        <v>1719</v>
      </c>
      <c r="H197" s="82" t="s">
        <v>6</v>
      </c>
    </row>
    <row r="198" spans="1:8" x14ac:dyDescent="0.25">
      <c r="A198" t="s">
        <v>1073</v>
      </c>
      <c r="B198">
        <v>72402110100</v>
      </c>
      <c r="C198">
        <v>1303</v>
      </c>
      <c r="D198">
        <v>1386</v>
      </c>
      <c r="E198">
        <v>1469</v>
      </c>
      <c r="F198">
        <v>1553</v>
      </c>
      <c r="G198">
        <v>1719</v>
      </c>
      <c r="H198" s="82" t="s">
        <v>6</v>
      </c>
    </row>
    <row r="199" spans="1:8" x14ac:dyDescent="0.25">
      <c r="A199" t="s">
        <v>1074</v>
      </c>
      <c r="B199">
        <v>72401110100</v>
      </c>
      <c r="C199">
        <v>1303</v>
      </c>
      <c r="D199">
        <v>1386</v>
      </c>
      <c r="E199">
        <v>1469</v>
      </c>
      <c r="F199">
        <v>1553</v>
      </c>
      <c r="G199">
        <v>1719</v>
      </c>
      <c r="H199" s="82" t="s">
        <v>6</v>
      </c>
    </row>
    <row r="200" spans="1:8" x14ac:dyDescent="0.25">
      <c r="A200" t="s">
        <v>1065</v>
      </c>
      <c r="B200">
        <v>72400110500</v>
      </c>
      <c r="C200">
        <v>513</v>
      </c>
      <c r="D200">
        <v>545</v>
      </c>
      <c r="E200">
        <v>578</v>
      </c>
      <c r="F200">
        <v>611</v>
      </c>
      <c r="G200">
        <v>677</v>
      </c>
      <c r="H200" s="82" t="s">
        <v>6</v>
      </c>
    </row>
    <row r="201" spans="1:8" x14ac:dyDescent="0.25">
      <c r="A201" t="s">
        <v>1078</v>
      </c>
      <c r="B201">
        <v>72400032300</v>
      </c>
      <c r="C201">
        <v>172</v>
      </c>
      <c r="D201">
        <v>183</v>
      </c>
      <c r="E201">
        <v>194</v>
      </c>
      <c r="F201">
        <v>205</v>
      </c>
      <c r="G201">
        <v>227</v>
      </c>
      <c r="H201" s="82" t="s">
        <v>6</v>
      </c>
    </row>
    <row r="202" spans="1:8" x14ac:dyDescent="0.25">
      <c r="A202" t="s">
        <v>1053</v>
      </c>
      <c r="B202">
        <v>72302050000</v>
      </c>
      <c r="C202">
        <v>284</v>
      </c>
      <c r="D202">
        <v>302</v>
      </c>
      <c r="E202">
        <v>320</v>
      </c>
      <c r="F202">
        <v>339</v>
      </c>
      <c r="G202">
        <v>375</v>
      </c>
      <c r="H202" s="82" t="s">
        <v>6</v>
      </c>
    </row>
    <row r="203" spans="1:8" x14ac:dyDescent="0.25">
      <c r="A203" t="s">
        <v>1060</v>
      </c>
      <c r="B203">
        <v>72400110200</v>
      </c>
      <c r="C203">
        <v>491</v>
      </c>
      <c r="D203">
        <v>522</v>
      </c>
      <c r="E203">
        <v>553</v>
      </c>
      <c r="F203">
        <v>585</v>
      </c>
      <c r="G203">
        <v>648</v>
      </c>
      <c r="H203" s="82" t="s">
        <v>6</v>
      </c>
    </row>
    <row r="204" spans="1:8" x14ac:dyDescent="0.25">
      <c r="A204" t="s">
        <v>1069</v>
      </c>
      <c r="B204">
        <v>72405110210</v>
      </c>
      <c r="C204">
        <v>1952</v>
      </c>
      <c r="D204">
        <v>2077</v>
      </c>
      <c r="E204">
        <v>2202</v>
      </c>
      <c r="F204">
        <v>2327</v>
      </c>
      <c r="G204">
        <v>2577</v>
      </c>
      <c r="H204" s="82" t="s">
        <v>6</v>
      </c>
    </row>
    <row r="205" spans="1:8" x14ac:dyDescent="0.25">
      <c r="A205" t="s">
        <v>1068</v>
      </c>
      <c r="B205">
        <v>72404110210</v>
      </c>
      <c r="C205">
        <v>2013</v>
      </c>
      <c r="D205">
        <v>2142</v>
      </c>
      <c r="E205">
        <v>2271</v>
      </c>
      <c r="F205">
        <v>2400</v>
      </c>
      <c r="G205">
        <v>2657</v>
      </c>
      <c r="H205" s="82" t="s">
        <v>6</v>
      </c>
    </row>
    <row r="206" spans="1:8" x14ac:dyDescent="0.25">
      <c r="A206" t="s">
        <v>1070</v>
      </c>
      <c r="B206">
        <v>72403110210</v>
      </c>
      <c r="C206">
        <v>2013</v>
      </c>
      <c r="D206">
        <v>2142</v>
      </c>
      <c r="E206">
        <v>2271</v>
      </c>
      <c r="F206">
        <v>2400</v>
      </c>
      <c r="G206">
        <v>2657</v>
      </c>
      <c r="H206" s="82" t="s">
        <v>6</v>
      </c>
    </row>
    <row r="207" spans="1:8" x14ac:dyDescent="0.25">
      <c r="A207" t="s">
        <v>1062</v>
      </c>
      <c r="B207">
        <v>72400110300</v>
      </c>
      <c r="C207">
        <v>440</v>
      </c>
      <c r="D207">
        <v>469</v>
      </c>
      <c r="E207">
        <v>497</v>
      </c>
      <c r="F207">
        <v>525</v>
      </c>
      <c r="G207">
        <v>581</v>
      </c>
      <c r="H207" s="82" t="s">
        <v>6</v>
      </c>
    </row>
    <row r="208" spans="1:8" x14ac:dyDescent="0.25">
      <c r="A208" t="s">
        <v>1038</v>
      </c>
      <c r="B208">
        <v>72601050510</v>
      </c>
      <c r="C208">
        <v>1045</v>
      </c>
      <c r="D208">
        <v>1112</v>
      </c>
      <c r="E208">
        <v>1179</v>
      </c>
      <c r="F208">
        <v>1246</v>
      </c>
      <c r="G208">
        <v>1379</v>
      </c>
      <c r="H208" s="82" t="s">
        <v>6</v>
      </c>
    </row>
    <row r="209" spans="1:8" x14ac:dyDescent="0.25">
      <c r="A209" t="s">
        <v>1046</v>
      </c>
      <c r="B209">
        <v>72300110010</v>
      </c>
      <c r="C209">
        <v>1785</v>
      </c>
      <c r="D209">
        <v>1899</v>
      </c>
      <c r="E209">
        <v>2014</v>
      </c>
      <c r="F209">
        <v>2128</v>
      </c>
      <c r="G209">
        <v>2357</v>
      </c>
      <c r="H209" s="82" t="s">
        <v>6</v>
      </c>
    </row>
    <row r="210" spans="1:8" x14ac:dyDescent="0.25">
      <c r="A210" t="s">
        <v>1047</v>
      </c>
      <c r="B210">
        <v>72300050010</v>
      </c>
      <c r="C210">
        <v>1309</v>
      </c>
      <c r="D210">
        <v>1393</v>
      </c>
      <c r="E210">
        <v>1477</v>
      </c>
      <c r="F210">
        <v>1560</v>
      </c>
      <c r="G210">
        <v>1728</v>
      </c>
      <c r="H210" s="82" t="s">
        <v>6</v>
      </c>
    </row>
    <row r="211" spans="1:8" x14ac:dyDescent="0.25">
      <c r="A211" t="s">
        <v>1049</v>
      </c>
      <c r="B211">
        <v>72302110000</v>
      </c>
      <c r="C211">
        <v>544</v>
      </c>
      <c r="D211">
        <v>578</v>
      </c>
      <c r="E211">
        <v>613</v>
      </c>
      <c r="F211">
        <v>648</v>
      </c>
      <c r="G211">
        <v>718</v>
      </c>
      <c r="H211" s="82" t="s">
        <v>6</v>
      </c>
    </row>
    <row r="212" spans="1:8" x14ac:dyDescent="0.25">
      <c r="A212" t="s">
        <v>1051</v>
      </c>
      <c r="B212">
        <v>72302032010</v>
      </c>
      <c r="C212">
        <v>376</v>
      </c>
      <c r="D212">
        <v>400</v>
      </c>
      <c r="E212">
        <v>424</v>
      </c>
      <c r="F212">
        <v>448</v>
      </c>
      <c r="G212">
        <v>496</v>
      </c>
      <c r="H212" s="82" t="s">
        <v>6</v>
      </c>
    </row>
    <row r="213" spans="1:8" x14ac:dyDescent="0.25">
      <c r="A213" t="s">
        <v>1052</v>
      </c>
      <c r="B213">
        <v>72302040010</v>
      </c>
      <c r="C213">
        <v>340</v>
      </c>
      <c r="D213">
        <v>362</v>
      </c>
      <c r="E213">
        <v>384</v>
      </c>
      <c r="F213">
        <v>405</v>
      </c>
      <c r="G213">
        <v>449</v>
      </c>
      <c r="H213" s="82" t="s">
        <v>6</v>
      </c>
    </row>
    <row r="214" spans="1:8" x14ac:dyDescent="0.25">
      <c r="A214" t="s">
        <v>1026</v>
      </c>
      <c r="B214">
        <v>72602110504</v>
      </c>
      <c r="C214">
        <v>1904</v>
      </c>
      <c r="D214">
        <v>2026</v>
      </c>
      <c r="E214">
        <v>2148</v>
      </c>
      <c r="F214">
        <v>2269</v>
      </c>
      <c r="G214">
        <v>2513</v>
      </c>
      <c r="H214" s="82" t="s">
        <v>6</v>
      </c>
    </row>
    <row r="215" spans="1:8" x14ac:dyDescent="0.25">
      <c r="A215" t="s">
        <v>1028</v>
      </c>
      <c r="B215">
        <v>72601110302</v>
      </c>
      <c r="C215">
        <v>1723</v>
      </c>
      <c r="D215">
        <v>1834</v>
      </c>
      <c r="E215">
        <v>1944</v>
      </c>
      <c r="F215">
        <v>2054</v>
      </c>
      <c r="G215">
        <v>2275</v>
      </c>
      <c r="H215" s="82" t="s">
        <v>6</v>
      </c>
    </row>
    <row r="216" spans="1:8" x14ac:dyDescent="0.25">
      <c r="A216" t="s">
        <v>1029</v>
      </c>
      <c r="B216">
        <v>72602110501</v>
      </c>
      <c r="C216">
        <v>1917</v>
      </c>
      <c r="D216">
        <v>2040</v>
      </c>
      <c r="E216">
        <v>2163</v>
      </c>
      <c r="F216">
        <v>2286</v>
      </c>
      <c r="G216">
        <v>2531</v>
      </c>
      <c r="H216" s="82" t="s">
        <v>6</v>
      </c>
    </row>
    <row r="217" spans="1:8" x14ac:dyDescent="0.25">
      <c r="A217" t="s">
        <v>1035</v>
      </c>
      <c r="B217">
        <v>72603110301</v>
      </c>
      <c r="C217">
        <v>1553</v>
      </c>
      <c r="D217">
        <v>1653</v>
      </c>
      <c r="E217">
        <v>1752</v>
      </c>
      <c r="F217">
        <v>1851</v>
      </c>
      <c r="G217">
        <v>2050</v>
      </c>
      <c r="H217" s="82" t="s">
        <v>6</v>
      </c>
    </row>
    <row r="218" spans="1:8" x14ac:dyDescent="0.25">
      <c r="A218" t="s">
        <v>1033</v>
      </c>
      <c r="B218">
        <v>72603110300</v>
      </c>
      <c r="C218">
        <v>1553</v>
      </c>
      <c r="D218">
        <v>1653</v>
      </c>
      <c r="E218">
        <v>1752</v>
      </c>
      <c r="F218">
        <v>1851</v>
      </c>
      <c r="G218">
        <v>2050</v>
      </c>
      <c r="H218" s="82" t="s">
        <v>6</v>
      </c>
    </row>
    <row r="219" spans="1:8" x14ac:dyDescent="0.25">
      <c r="A219" t="s">
        <v>1037</v>
      </c>
      <c r="B219">
        <v>72601050310</v>
      </c>
      <c r="C219">
        <v>1019</v>
      </c>
      <c r="D219">
        <v>1084</v>
      </c>
      <c r="E219">
        <v>1149</v>
      </c>
      <c r="F219">
        <v>1214</v>
      </c>
      <c r="G219">
        <v>1344</v>
      </c>
      <c r="H219" s="82" t="s">
        <v>6</v>
      </c>
    </row>
    <row r="220" spans="1:8" x14ac:dyDescent="0.25">
      <c r="A220" t="s">
        <v>1017</v>
      </c>
      <c r="B220">
        <v>72907110010</v>
      </c>
      <c r="C220">
        <v>703</v>
      </c>
      <c r="D220">
        <v>748</v>
      </c>
      <c r="E220">
        <v>793</v>
      </c>
      <c r="F220">
        <v>838</v>
      </c>
      <c r="G220">
        <v>928</v>
      </c>
      <c r="H220" s="82" t="s">
        <v>6</v>
      </c>
    </row>
    <row r="221" spans="1:8" x14ac:dyDescent="0.25">
      <c r="A221" t="s">
        <v>1018</v>
      </c>
      <c r="B221">
        <v>72907050010</v>
      </c>
      <c r="C221">
        <v>423</v>
      </c>
      <c r="D221">
        <v>450</v>
      </c>
      <c r="E221">
        <v>477</v>
      </c>
      <c r="F221">
        <v>504</v>
      </c>
      <c r="G221">
        <v>558</v>
      </c>
      <c r="H221" s="82" t="s">
        <v>6</v>
      </c>
    </row>
    <row r="222" spans="1:8" x14ac:dyDescent="0.25">
      <c r="A222" t="s">
        <v>1019</v>
      </c>
      <c r="B222">
        <v>72908110012</v>
      </c>
      <c r="C222">
        <v>16149</v>
      </c>
      <c r="D222">
        <v>17183</v>
      </c>
      <c r="E222">
        <v>18216</v>
      </c>
      <c r="F222">
        <v>19250</v>
      </c>
      <c r="G222">
        <v>21317</v>
      </c>
      <c r="H222" s="82" t="s">
        <v>6</v>
      </c>
    </row>
    <row r="223" spans="1:8" x14ac:dyDescent="0.25">
      <c r="A223" t="s">
        <v>1021</v>
      </c>
      <c r="B223">
        <v>72908050010</v>
      </c>
      <c r="C223">
        <v>9482</v>
      </c>
      <c r="D223">
        <v>10089</v>
      </c>
      <c r="E223">
        <v>10696</v>
      </c>
      <c r="F223">
        <v>11303</v>
      </c>
      <c r="G223">
        <v>12517</v>
      </c>
      <c r="H223" s="82" t="s">
        <v>6</v>
      </c>
    </row>
    <row r="224" spans="1:8" x14ac:dyDescent="0.25">
      <c r="A224" t="s">
        <v>1022</v>
      </c>
      <c r="B224">
        <v>72602110502</v>
      </c>
      <c r="C224">
        <v>2087</v>
      </c>
      <c r="D224">
        <v>2221</v>
      </c>
      <c r="E224">
        <v>2355</v>
      </c>
      <c r="F224">
        <v>2488</v>
      </c>
      <c r="G224">
        <v>2755</v>
      </c>
      <c r="H224" s="82" t="s">
        <v>6</v>
      </c>
    </row>
    <row r="225" spans="1:8" x14ac:dyDescent="0.25">
      <c r="A225" t="s">
        <v>1024</v>
      </c>
      <c r="B225">
        <v>72602110503</v>
      </c>
      <c r="C225">
        <v>1904</v>
      </c>
      <c r="D225">
        <v>2026</v>
      </c>
      <c r="E225">
        <v>2148</v>
      </c>
      <c r="F225">
        <v>2269</v>
      </c>
      <c r="G225">
        <v>2513</v>
      </c>
      <c r="H225" s="82" t="s">
        <v>6</v>
      </c>
    </row>
    <row r="226" spans="1:8" x14ac:dyDescent="0.25">
      <c r="A226" t="s">
        <v>1010</v>
      </c>
      <c r="B226">
        <v>74906110000</v>
      </c>
      <c r="C226">
        <v>254</v>
      </c>
      <c r="D226">
        <v>270</v>
      </c>
      <c r="E226">
        <v>286</v>
      </c>
      <c r="F226">
        <v>302</v>
      </c>
      <c r="G226">
        <v>335</v>
      </c>
      <c r="H226" s="82" t="s">
        <v>6</v>
      </c>
    </row>
    <row r="227" spans="1:8" x14ac:dyDescent="0.25">
      <c r="A227" t="s">
        <v>1013</v>
      </c>
      <c r="B227">
        <v>74906050000</v>
      </c>
      <c r="C227">
        <v>131</v>
      </c>
      <c r="D227">
        <v>139</v>
      </c>
      <c r="E227">
        <v>147</v>
      </c>
      <c r="F227">
        <v>156</v>
      </c>
      <c r="G227">
        <v>172</v>
      </c>
      <c r="H227" s="82" t="s">
        <v>6</v>
      </c>
    </row>
    <row r="228" spans="1:8" x14ac:dyDescent="0.25">
      <c r="A228" t="s">
        <v>1023</v>
      </c>
      <c r="B228">
        <v>74601110501</v>
      </c>
      <c r="C228">
        <v>2482</v>
      </c>
      <c r="D228">
        <v>2641</v>
      </c>
      <c r="E228">
        <v>2800</v>
      </c>
      <c r="F228">
        <v>2959</v>
      </c>
      <c r="G228">
        <v>3276</v>
      </c>
      <c r="H228" s="82" t="s">
        <v>6</v>
      </c>
    </row>
    <row r="229" spans="1:8" x14ac:dyDescent="0.25">
      <c r="A229" t="s">
        <v>1025</v>
      </c>
      <c r="B229">
        <v>74601110502</v>
      </c>
      <c r="C229">
        <v>2463</v>
      </c>
      <c r="D229">
        <v>2621</v>
      </c>
      <c r="E229">
        <v>2778</v>
      </c>
      <c r="F229">
        <v>2936</v>
      </c>
      <c r="G229">
        <v>3251</v>
      </c>
      <c r="H229" s="82" t="s">
        <v>6</v>
      </c>
    </row>
    <row r="230" spans="1:8" x14ac:dyDescent="0.25">
      <c r="A230" t="s">
        <v>1027</v>
      </c>
      <c r="B230">
        <v>74601110503</v>
      </c>
      <c r="C230">
        <v>2463</v>
      </c>
      <c r="D230">
        <v>2621</v>
      </c>
      <c r="E230">
        <v>2778</v>
      </c>
      <c r="F230">
        <v>2936</v>
      </c>
      <c r="G230">
        <v>3251</v>
      </c>
      <c r="H230" s="82" t="s">
        <v>6</v>
      </c>
    </row>
    <row r="231" spans="1:8" x14ac:dyDescent="0.25">
      <c r="A231" t="s">
        <v>1030</v>
      </c>
      <c r="B231">
        <v>74601110500</v>
      </c>
      <c r="C231">
        <v>2559</v>
      </c>
      <c r="D231">
        <v>2722</v>
      </c>
      <c r="E231">
        <v>2886</v>
      </c>
      <c r="F231">
        <v>3050</v>
      </c>
      <c r="G231">
        <v>3377</v>
      </c>
      <c r="H231" s="82" t="s">
        <v>6</v>
      </c>
    </row>
    <row r="232" spans="1:8" x14ac:dyDescent="0.25">
      <c r="A232" t="s">
        <v>1090</v>
      </c>
      <c r="B232">
        <v>74404110500</v>
      </c>
      <c r="C232">
        <v>875</v>
      </c>
      <c r="D232">
        <v>931</v>
      </c>
      <c r="E232">
        <v>987</v>
      </c>
      <c r="F232">
        <v>1043</v>
      </c>
      <c r="G232">
        <v>1155</v>
      </c>
      <c r="H232" s="82" t="s">
        <v>6</v>
      </c>
    </row>
    <row r="233" spans="1:8" x14ac:dyDescent="0.25">
      <c r="A233" t="s">
        <v>1091</v>
      </c>
      <c r="B233">
        <v>74403110500</v>
      </c>
      <c r="C233">
        <v>875</v>
      </c>
      <c r="D233">
        <v>931</v>
      </c>
      <c r="E233">
        <v>987</v>
      </c>
      <c r="F233">
        <v>1043</v>
      </c>
      <c r="G233">
        <v>1155</v>
      </c>
      <c r="H233" s="82" t="s">
        <v>6</v>
      </c>
    </row>
    <row r="234" spans="1:8" x14ac:dyDescent="0.25">
      <c r="A234" t="s">
        <v>1092</v>
      </c>
      <c r="B234">
        <v>74402110500</v>
      </c>
      <c r="C234">
        <v>875</v>
      </c>
      <c r="D234">
        <v>931</v>
      </c>
      <c r="E234">
        <v>987</v>
      </c>
      <c r="F234">
        <v>1043</v>
      </c>
      <c r="G234">
        <v>1155</v>
      </c>
      <c r="H234" s="82" t="s">
        <v>6</v>
      </c>
    </row>
    <row r="235" spans="1:8" x14ac:dyDescent="0.25">
      <c r="A235" t="s">
        <v>1093</v>
      </c>
      <c r="B235">
        <v>74401110500</v>
      </c>
      <c r="C235">
        <v>875</v>
      </c>
      <c r="D235">
        <v>931</v>
      </c>
      <c r="E235">
        <v>987</v>
      </c>
      <c r="F235">
        <v>1043</v>
      </c>
      <c r="G235">
        <v>1155</v>
      </c>
      <c r="H235" s="82" t="s">
        <v>6</v>
      </c>
    </row>
    <row r="236" spans="1:8" x14ac:dyDescent="0.25">
      <c r="A236" t="s">
        <v>1039</v>
      </c>
      <c r="B236">
        <v>72601110303</v>
      </c>
      <c r="C236">
        <v>2460</v>
      </c>
      <c r="D236">
        <v>2617</v>
      </c>
      <c r="E236">
        <v>2775</v>
      </c>
      <c r="F236">
        <v>2932</v>
      </c>
      <c r="G236">
        <v>3247</v>
      </c>
      <c r="H236" s="82" t="s">
        <v>6</v>
      </c>
    </row>
    <row r="237" spans="1:8" x14ac:dyDescent="0.25">
      <c r="A237" t="s">
        <v>1238</v>
      </c>
      <c r="B237">
        <v>74909050000</v>
      </c>
      <c r="C237">
        <v>86</v>
      </c>
      <c r="D237">
        <v>91</v>
      </c>
      <c r="E237">
        <v>97</v>
      </c>
      <c r="F237">
        <v>102</v>
      </c>
      <c r="G237">
        <v>113</v>
      </c>
      <c r="H237" s="82" t="s">
        <v>6</v>
      </c>
    </row>
    <row r="238" spans="1:8" x14ac:dyDescent="0.25">
      <c r="A238" t="s">
        <v>1156</v>
      </c>
      <c r="B238">
        <v>73270110400</v>
      </c>
      <c r="C238">
        <v>2258</v>
      </c>
      <c r="D238">
        <v>2403</v>
      </c>
      <c r="E238">
        <v>2547</v>
      </c>
      <c r="F238">
        <v>2692</v>
      </c>
      <c r="G238">
        <v>2981</v>
      </c>
      <c r="H238" s="82" t="s">
        <v>6</v>
      </c>
    </row>
    <row r="239" spans="1:8" x14ac:dyDescent="0.25">
      <c r="A239" t="s">
        <v>1054</v>
      </c>
      <c r="B239">
        <v>74302110000</v>
      </c>
      <c r="C239">
        <v>702</v>
      </c>
      <c r="D239">
        <v>747</v>
      </c>
      <c r="E239">
        <v>792</v>
      </c>
      <c r="F239">
        <v>837</v>
      </c>
      <c r="G239">
        <v>927</v>
      </c>
      <c r="H239" s="82" t="s">
        <v>6</v>
      </c>
    </row>
    <row r="240" spans="1:8" x14ac:dyDescent="0.25">
      <c r="A240" t="s">
        <v>1034</v>
      </c>
      <c r="B240">
        <v>74603110300</v>
      </c>
      <c r="C240">
        <v>1905</v>
      </c>
      <c r="D240">
        <v>2026</v>
      </c>
      <c r="E240">
        <v>2148</v>
      </c>
      <c r="F240">
        <v>2270</v>
      </c>
      <c r="G240">
        <v>2514</v>
      </c>
      <c r="H240" s="82" t="s">
        <v>6</v>
      </c>
    </row>
    <row r="241" spans="1:8" x14ac:dyDescent="0.25">
      <c r="A241" t="s">
        <v>1056</v>
      </c>
      <c r="B241">
        <v>74400110200</v>
      </c>
      <c r="C241">
        <v>710</v>
      </c>
      <c r="D241">
        <v>755</v>
      </c>
      <c r="E241">
        <v>801</v>
      </c>
      <c r="F241">
        <v>846</v>
      </c>
      <c r="G241">
        <v>937</v>
      </c>
      <c r="H241" s="82" t="s">
        <v>6</v>
      </c>
    </row>
    <row r="242" spans="1:8" x14ac:dyDescent="0.25">
      <c r="A242" t="s">
        <v>1055</v>
      </c>
      <c r="B242">
        <v>74302050000</v>
      </c>
      <c r="C242">
        <v>349</v>
      </c>
      <c r="D242">
        <v>372</v>
      </c>
      <c r="E242">
        <v>394</v>
      </c>
      <c r="F242">
        <v>416</v>
      </c>
      <c r="G242">
        <v>461</v>
      </c>
      <c r="H242" s="82" t="s">
        <v>6</v>
      </c>
    </row>
    <row r="243" spans="1:8" x14ac:dyDescent="0.25">
      <c r="A243" t="s">
        <v>1153</v>
      </c>
      <c r="B243">
        <v>73270110300</v>
      </c>
      <c r="C243">
        <v>1737</v>
      </c>
      <c r="D243">
        <v>1848</v>
      </c>
      <c r="E243">
        <v>1960</v>
      </c>
      <c r="F243">
        <v>2071</v>
      </c>
      <c r="G243">
        <v>2293</v>
      </c>
      <c r="H243" s="82" t="s">
        <v>6</v>
      </c>
    </row>
    <row r="244" spans="1:8" x14ac:dyDescent="0.25">
      <c r="A244" t="s">
        <v>1174</v>
      </c>
      <c r="B244">
        <v>73180050500</v>
      </c>
      <c r="C244">
        <v>913</v>
      </c>
      <c r="D244">
        <v>972</v>
      </c>
      <c r="E244">
        <v>1030</v>
      </c>
      <c r="F244">
        <v>1089</v>
      </c>
      <c r="G244">
        <v>1206</v>
      </c>
      <c r="H244" s="82" t="s">
        <v>6</v>
      </c>
    </row>
    <row r="245" spans="1:8" x14ac:dyDescent="0.25">
      <c r="A245" t="s">
        <v>1178</v>
      </c>
      <c r="B245">
        <v>73180050700</v>
      </c>
      <c r="C245">
        <v>1607</v>
      </c>
      <c r="D245">
        <v>1710</v>
      </c>
      <c r="E245">
        <v>1813</v>
      </c>
      <c r="F245">
        <v>1916</v>
      </c>
      <c r="G245">
        <v>2121</v>
      </c>
      <c r="H245" s="82" t="s">
        <v>6</v>
      </c>
    </row>
    <row r="246" spans="1:8" x14ac:dyDescent="0.25">
      <c r="A246" t="s">
        <v>1179</v>
      </c>
      <c r="B246">
        <v>73180050200</v>
      </c>
      <c r="C246">
        <v>460</v>
      </c>
      <c r="D246">
        <v>489</v>
      </c>
      <c r="E246">
        <v>519</v>
      </c>
      <c r="F246">
        <v>548</v>
      </c>
      <c r="G246">
        <v>607</v>
      </c>
      <c r="H246" s="82" t="s">
        <v>6</v>
      </c>
    </row>
    <row r="247" spans="1:8" x14ac:dyDescent="0.25">
      <c r="A247" t="s">
        <v>1182</v>
      </c>
      <c r="B247">
        <v>73180050300</v>
      </c>
      <c r="C247">
        <v>568</v>
      </c>
      <c r="D247">
        <v>604</v>
      </c>
      <c r="E247">
        <v>641</v>
      </c>
      <c r="F247">
        <v>677</v>
      </c>
      <c r="G247">
        <v>750</v>
      </c>
      <c r="H247" s="82" t="s">
        <v>7</v>
      </c>
    </row>
    <row r="248" spans="1:8" x14ac:dyDescent="0.25">
      <c r="A248" t="s">
        <v>1235</v>
      </c>
      <c r="B248">
        <v>74909110000</v>
      </c>
      <c r="C248">
        <v>179</v>
      </c>
      <c r="D248">
        <v>191</v>
      </c>
      <c r="E248">
        <v>202</v>
      </c>
      <c r="F248">
        <v>214</v>
      </c>
      <c r="G248">
        <v>237</v>
      </c>
      <c r="H248" s="82" t="s">
        <v>7</v>
      </c>
    </row>
    <row r="249" spans="1:8" x14ac:dyDescent="0.25">
      <c r="A249" t="s">
        <v>1135</v>
      </c>
      <c r="B249">
        <v>74501050500</v>
      </c>
      <c r="C249">
        <v>449</v>
      </c>
      <c r="D249">
        <v>478</v>
      </c>
      <c r="E249">
        <v>507</v>
      </c>
      <c r="F249">
        <v>535</v>
      </c>
      <c r="G249">
        <v>593</v>
      </c>
      <c r="H249" s="82" t="s">
        <v>7</v>
      </c>
    </row>
    <row r="250" spans="1:8" x14ac:dyDescent="0.25">
      <c r="A250" t="s">
        <v>1139</v>
      </c>
      <c r="B250">
        <v>73270110500</v>
      </c>
      <c r="C250">
        <v>2850</v>
      </c>
      <c r="D250">
        <v>3032</v>
      </c>
      <c r="E250">
        <v>3214</v>
      </c>
      <c r="F250">
        <v>3397</v>
      </c>
      <c r="G250">
        <v>3761</v>
      </c>
      <c r="H250" s="82" t="s">
        <v>7</v>
      </c>
    </row>
    <row r="251" spans="1:8" x14ac:dyDescent="0.25">
      <c r="A251" t="s">
        <v>1142</v>
      </c>
      <c r="B251">
        <v>73270110600</v>
      </c>
      <c r="C251">
        <v>4215</v>
      </c>
      <c r="D251">
        <v>4484</v>
      </c>
      <c r="E251">
        <v>4754</v>
      </c>
      <c r="F251">
        <v>5024</v>
      </c>
      <c r="G251">
        <v>5563</v>
      </c>
      <c r="H251" s="82" t="s">
        <v>7</v>
      </c>
    </row>
    <row r="252" spans="1:8" x14ac:dyDescent="0.25">
      <c r="A252" t="s">
        <v>1145</v>
      </c>
      <c r="B252">
        <v>73270110700</v>
      </c>
      <c r="C252">
        <v>4895</v>
      </c>
      <c r="D252">
        <v>5208</v>
      </c>
      <c r="E252">
        <v>5521</v>
      </c>
      <c r="F252">
        <v>5834</v>
      </c>
      <c r="G252">
        <v>6461</v>
      </c>
      <c r="H252" s="82" t="s">
        <v>7</v>
      </c>
    </row>
    <row r="253" spans="1:8" x14ac:dyDescent="0.25">
      <c r="A253" t="s">
        <v>1147</v>
      </c>
      <c r="B253">
        <v>73270110200</v>
      </c>
      <c r="C253">
        <v>1233</v>
      </c>
      <c r="D253">
        <v>1312</v>
      </c>
      <c r="E253">
        <v>1391</v>
      </c>
      <c r="F253">
        <v>1470</v>
      </c>
      <c r="G253">
        <v>1628</v>
      </c>
      <c r="H253" s="82" t="s">
        <v>7</v>
      </c>
    </row>
    <row r="254" spans="1:8" x14ac:dyDescent="0.25">
      <c r="A254" t="s">
        <v>1150</v>
      </c>
      <c r="B254">
        <v>73270110800</v>
      </c>
      <c r="C254">
        <v>7708</v>
      </c>
      <c r="D254">
        <v>8201</v>
      </c>
      <c r="E254">
        <v>8695</v>
      </c>
      <c r="F254">
        <v>9188</v>
      </c>
      <c r="G254">
        <v>10175</v>
      </c>
      <c r="H254" s="82" t="s">
        <v>6</v>
      </c>
    </row>
    <row r="255" spans="1:8" x14ac:dyDescent="0.25">
      <c r="A255" t="s">
        <v>2678</v>
      </c>
      <c r="B255">
        <v>74901050010</v>
      </c>
      <c r="C255">
        <v>1063</v>
      </c>
      <c r="D255">
        <v>1131</v>
      </c>
      <c r="E255">
        <v>1199</v>
      </c>
      <c r="F255">
        <v>1267</v>
      </c>
      <c r="G255">
        <v>1403</v>
      </c>
      <c r="H255" s="82" t="s">
        <v>7</v>
      </c>
    </row>
    <row r="256" spans="1:8" x14ac:dyDescent="0.25">
      <c r="A256" t="s">
        <v>1113</v>
      </c>
      <c r="B256">
        <v>74501110300</v>
      </c>
      <c r="C256">
        <v>1229</v>
      </c>
      <c r="D256">
        <v>1307</v>
      </c>
      <c r="E256">
        <v>1386</v>
      </c>
      <c r="F256">
        <v>1465</v>
      </c>
      <c r="G256">
        <v>1622</v>
      </c>
      <c r="H256" s="82" t="s">
        <v>7</v>
      </c>
    </row>
    <row r="257" spans="1:8" x14ac:dyDescent="0.25">
      <c r="A257" t="s">
        <v>1115</v>
      </c>
      <c r="B257">
        <v>74501110500</v>
      </c>
      <c r="C257">
        <v>1229</v>
      </c>
      <c r="D257">
        <v>1307</v>
      </c>
      <c r="E257">
        <v>1386</v>
      </c>
      <c r="F257">
        <v>1465</v>
      </c>
      <c r="G257">
        <v>1622</v>
      </c>
      <c r="H257" s="82" t="s">
        <v>7</v>
      </c>
    </row>
    <row r="258" spans="1:8" x14ac:dyDescent="0.25">
      <c r="A258" t="s">
        <v>1117</v>
      </c>
      <c r="B258">
        <v>74501110100</v>
      </c>
      <c r="C258">
        <v>929</v>
      </c>
      <c r="D258">
        <v>988</v>
      </c>
      <c r="E258">
        <v>1048</v>
      </c>
      <c r="F258">
        <v>1107</v>
      </c>
      <c r="G258">
        <v>1226</v>
      </c>
      <c r="H258" s="82" t="s">
        <v>7</v>
      </c>
    </row>
    <row r="259" spans="1:8" x14ac:dyDescent="0.25">
      <c r="A259" t="s">
        <v>1119</v>
      </c>
      <c r="B259">
        <v>74503110500</v>
      </c>
      <c r="C259">
        <v>929</v>
      </c>
      <c r="D259">
        <v>988</v>
      </c>
      <c r="E259">
        <v>1048</v>
      </c>
      <c r="F259">
        <v>1107</v>
      </c>
      <c r="G259">
        <v>1226</v>
      </c>
      <c r="H259" s="82" t="s">
        <v>7</v>
      </c>
    </row>
    <row r="260" spans="1:8" x14ac:dyDescent="0.25">
      <c r="A260" t="s">
        <v>1134</v>
      </c>
      <c r="B260">
        <v>74501050300</v>
      </c>
      <c r="C260">
        <v>449</v>
      </c>
      <c r="D260">
        <v>478</v>
      </c>
      <c r="E260">
        <v>507</v>
      </c>
      <c r="F260">
        <v>535</v>
      </c>
      <c r="G260">
        <v>593</v>
      </c>
      <c r="H260" s="82" t="s">
        <v>7</v>
      </c>
    </row>
    <row r="261" spans="1:8" x14ac:dyDescent="0.25">
      <c r="A261" t="s">
        <v>1086</v>
      </c>
      <c r="B261">
        <v>74400050300</v>
      </c>
      <c r="C261">
        <v>228</v>
      </c>
      <c r="D261">
        <v>242</v>
      </c>
      <c r="E261">
        <v>257</v>
      </c>
      <c r="F261">
        <v>271</v>
      </c>
      <c r="G261">
        <v>301</v>
      </c>
      <c r="H261" s="82" t="s">
        <v>7</v>
      </c>
    </row>
    <row r="262" spans="1:8" x14ac:dyDescent="0.25">
      <c r="A262" t="s">
        <v>1088</v>
      </c>
      <c r="B262">
        <v>74400050500</v>
      </c>
      <c r="C262">
        <v>228</v>
      </c>
      <c r="D262">
        <v>242</v>
      </c>
      <c r="E262">
        <v>257</v>
      </c>
      <c r="F262">
        <v>271</v>
      </c>
      <c r="G262">
        <v>301</v>
      </c>
      <c r="H262" s="82" t="s">
        <v>7</v>
      </c>
    </row>
    <row r="263" spans="1:8" x14ac:dyDescent="0.25">
      <c r="A263" t="s">
        <v>1096</v>
      </c>
      <c r="B263">
        <v>74902110000</v>
      </c>
      <c r="C263">
        <v>1172</v>
      </c>
      <c r="D263">
        <v>1247</v>
      </c>
      <c r="E263">
        <v>1322</v>
      </c>
      <c r="F263">
        <v>1397</v>
      </c>
      <c r="G263">
        <v>1547</v>
      </c>
      <c r="H263" s="82" t="s">
        <v>7</v>
      </c>
    </row>
    <row r="264" spans="1:8" x14ac:dyDescent="0.25">
      <c r="A264" t="s">
        <v>1098</v>
      </c>
      <c r="B264">
        <v>74902050001</v>
      </c>
      <c r="C264">
        <v>594</v>
      </c>
      <c r="D264">
        <v>632</v>
      </c>
      <c r="E264">
        <v>670</v>
      </c>
      <c r="F264">
        <v>708</v>
      </c>
      <c r="G264">
        <v>784</v>
      </c>
      <c r="H264" s="82" t="s">
        <v>7</v>
      </c>
    </row>
    <row r="265" spans="1:8" x14ac:dyDescent="0.25">
      <c r="A265" t="s">
        <v>1103</v>
      </c>
      <c r="B265">
        <v>74303110100</v>
      </c>
      <c r="C265">
        <v>525</v>
      </c>
      <c r="D265">
        <v>559</v>
      </c>
      <c r="E265">
        <v>592</v>
      </c>
      <c r="F265">
        <v>626</v>
      </c>
      <c r="G265">
        <v>693</v>
      </c>
      <c r="H265" s="82" t="s">
        <v>7</v>
      </c>
    </row>
    <row r="266" spans="1:8" x14ac:dyDescent="0.25">
      <c r="A266" t="s">
        <v>1110</v>
      </c>
      <c r="B266">
        <v>74901110000</v>
      </c>
      <c r="C266">
        <v>1317</v>
      </c>
      <c r="D266">
        <v>1401</v>
      </c>
      <c r="E266">
        <v>1485</v>
      </c>
      <c r="F266">
        <v>1570</v>
      </c>
      <c r="G266">
        <v>1738</v>
      </c>
      <c r="H266" s="82" t="s">
        <v>7</v>
      </c>
    </row>
    <row r="267" spans="1:8" x14ac:dyDescent="0.25">
      <c r="A267" t="s">
        <v>1032</v>
      </c>
      <c r="B267">
        <v>74602110500</v>
      </c>
      <c r="C267">
        <v>2227</v>
      </c>
      <c r="D267">
        <v>2370</v>
      </c>
      <c r="E267">
        <v>2512</v>
      </c>
      <c r="F267">
        <v>2655</v>
      </c>
      <c r="G267">
        <v>2940</v>
      </c>
      <c r="H267" s="82" t="s">
        <v>7</v>
      </c>
    </row>
    <row r="268" spans="1:8" x14ac:dyDescent="0.25">
      <c r="A268" t="s">
        <v>1036</v>
      </c>
      <c r="B268">
        <v>74603110500</v>
      </c>
      <c r="C268">
        <v>2227</v>
      </c>
      <c r="D268">
        <v>2370</v>
      </c>
      <c r="E268">
        <v>2512</v>
      </c>
      <c r="F268">
        <v>2655</v>
      </c>
      <c r="G268">
        <v>2940</v>
      </c>
      <c r="H268" s="82" t="s">
        <v>7</v>
      </c>
    </row>
    <row r="269" spans="1:8" x14ac:dyDescent="0.25">
      <c r="A269" t="s">
        <v>1043</v>
      </c>
      <c r="B269">
        <v>74301110000</v>
      </c>
      <c r="C269">
        <v>686</v>
      </c>
      <c r="D269">
        <v>730</v>
      </c>
      <c r="E269">
        <v>774</v>
      </c>
      <c r="F269">
        <v>818</v>
      </c>
      <c r="G269">
        <v>905</v>
      </c>
      <c r="H269" s="82" t="s">
        <v>7</v>
      </c>
    </row>
    <row r="270" spans="1:8" x14ac:dyDescent="0.25">
      <c r="A270" t="s">
        <v>1045</v>
      </c>
      <c r="B270">
        <v>74301050000</v>
      </c>
      <c r="C270">
        <v>341</v>
      </c>
      <c r="D270">
        <v>363</v>
      </c>
      <c r="E270">
        <v>385</v>
      </c>
      <c r="F270">
        <v>407</v>
      </c>
      <c r="G270">
        <v>450</v>
      </c>
      <c r="H270" s="82" t="s">
        <v>7</v>
      </c>
    </row>
    <row r="271" spans="1:8" x14ac:dyDescent="0.25">
      <c r="A271" t="s">
        <v>1057</v>
      </c>
      <c r="B271">
        <v>74400110300</v>
      </c>
      <c r="C271">
        <v>699</v>
      </c>
      <c r="D271">
        <v>743</v>
      </c>
      <c r="E271">
        <v>788</v>
      </c>
      <c r="F271">
        <v>833</v>
      </c>
      <c r="G271">
        <v>922</v>
      </c>
      <c r="H271" s="82" t="s">
        <v>7</v>
      </c>
    </row>
    <row r="272" spans="1:8" x14ac:dyDescent="0.25">
      <c r="A272" t="s">
        <v>1066</v>
      </c>
      <c r="B272">
        <v>74400110500</v>
      </c>
      <c r="C272">
        <v>699</v>
      </c>
      <c r="D272">
        <v>743</v>
      </c>
      <c r="E272">
        <v>788</v>
      </c>
      <c r="F272">
        <v>833</v>
      </c>
      <c r="G272">
        <v>922</v>
      </c>
      <c r="H272" s="82" t="s">
        <v>7</v>
      </c>
    </row>
    <row r="273" spans="1:8" x14ac:dyDescent="0.25">
      <c r="A273" t="s">
        <v>1040</v>
      </c>
      <c r="B273">
        <v>78301110000</v>
      </c>
      <c r="C273">
        <v>551</v>
      </c>
      <c r="D273">
        <v>586</v>
      </c>
      <c r="E273">
        <v>622</v>
      </c>
      <c r="F273">
        <v>657</v>
      </c>
      <c r="G273">
        <v>727</v>
      </c>
      <c r="H273" s="82" t="s">
        <v>7</v>
      </c>
    </row>
    <row r="274" spans="1:8" x14ac:dyDescent="0.25">
      <c r="A274" t="s">
        <v>1058</v>
      </c>
      <c r="B274">
        <v>78400110110</v>
      </c>
      <c r="C274">
        <v>582</v>
      </c>
      <c r="D274">
        <v>619</v>
      </c>
      <c r="E274">
        <v>656</v>
      </c>
      <c r="F274">
        <v>694</v>
      </c>
      <c r="G274">
        <v>768</v>
      </c>
      <c r="H274" s="82" t="s">
        <v>7</v>
      </c>
    </row>
    <row r="275" spans="1:8" x14ac:dyDescent="0.25">
      <c r="A275" t="s">
        <v>1059</v>
      </c>
      <c r="B275">
        <v>78400110201</v>
      </c>
      <c r="C275">
        <v>572</v>
      </c>
      <c r="D275">
        <v>609</v>
      </c>
      <c r="E275">
        <v>645</v>
      </c>
      <c r="F275">
        <v>682</v>
      </c>
      <c r="G275">
        <v>755</v>
      </c>
      <c r="H275" s="82" t="s">
        <v>7</v>
      </c>
    </row>
    <row r="276" spans="1:8" x14ac:dyDescent="0.25">
      <c r="A276" t="s">
        <v>1061</v>
      </c>
      <c r="B276">
        <v>78400110300</v>
      </c>
      <c r="C276">
        <v>572</v>
      </c>
      <c r="D276">
        <v>609</v>
      </c>
      <c r="E276">
        <v>645</v>
      </c>
      <c r="F276">
        <v>682</v>
      </c>
      <c r="G276">
        <v>755</v>
      </c>
      <c r="H276" s="82" t="s">
        <v>7</v>
      </c>
    </row>
    <row r="277" spans="1:8" x14ac:dyDescent="0.25">
      <c r="A277" t="s">
        <v>1064</v>
      </c>
      <c r="B277">
        <v>78400110500</v>
      </c>
      <c r="C277">
        <v>572</v>
      </c>
      <c r="D277">
        <v>609</v>
      </c>
      <c r="E277">
        <v>645</v>
      </c>
      <c r="F277">
        <v>682</v>
      </c>
      <c r="G277">
        <v>755</v>
      </c>
      <c r="H277" s="82" t="s">
        <v>7</v>
      </c>
    </row>
    <row r="278" spans="1:8" x14ac:dyDescent="0.25">
      <c r="A278" t="s">
        <v>1094</v>
      </c>
      <c r="B278">
        <v>78902110000</v>
      </c>
      <c r="C278">
        <v>962</v>
      </c>
      <c r="D278">
        <v>1024</v>
      </c>
      <c r="E278">
        <v>1085</v>
      </c>
      <c r="F278">
        <v>1147</v>
      </c>
      <c r="G278">
        <v>1270</v>
      </c>
      <c r="H278" s="82" t="s">
        <v>7</v>
      </c>
    </row>
    <row r="279" spans="1:8" x14ac:dyDescent="0.25">
      <c r="A279" t="s">
        <v>1151</v>
      </c>
      <c r="B279">
        <v>77270110300</v>
      </c>
      <c r="C279">
        <v>1449</v>
      </c>
      <c r="D279">
        <v>1542</v>
      </c>
      <c r="E279">
        <v>1634</v>
      </c>
      <c r="F279">
        <v>1727</v>
      </c>
      <c r="G279">
        <v>1913</v>
      </c>
      <c r="H279" s="82" t="s">
        <v>7</v>
      </c>
    </row>
    <row r="280" spans="1:8" x14ac:dyDescent="0.25">
      <c r="A280" t="s">
        <v>1154</v>
      </c>
      <c r="B280">
        <v>77270110900</v>
      </c>
      <c r="C280">
        <v>11484</v>
      </c>
      <c r="D280">
        <v>12218</v>
      </c>
      <c r="E280">
        <v>12953</v>
      </c>
      <c r="F280">
        <v>13688</v>
      </c>
      <c r="G280">
        <v>15158</v>
      </c>
      <c r="H280" s="82" t="s">
        <v>7</v>
      </c>
    </row>
    <row r="281" spans="1:8" x14ac:dyDescent="0.25">
      <c r="A281" t="s">
        <v>1048</v>
      </c>
      <c r="B281">
        <v>78302110000</v>
      </c>
      <c r="C281">
        <v>551</v>
      </c>
      <c r="D281">
        <v>586</v>
      </c>
      <c r="E281">
        <v>622</v>
      </c>
      <c r="F281">
        <v>657</v>
      </c>
      <c r="G281">
        <v>727</v>
      </c>
      <c r="H281" s="82" t="s">
        <v>6</v>
      </c>
    </row>
    <row r="282" spans="1:8" x14ac:dyDescent="0.25">
      <c r="A282" t="s">
        <v>1009</v>
      </c>
      <c r="B282">
        <v>78906110000</v>
      </c>
      <c r="C282">
        <v>308</v>
      </c>
      <c r="D282">
        <v>327</v>
      </c>
      <c r="E282">
        <v>347</v>
      </c>
      <c r="F282">
        <v>367</v>
      </c>
      <c r="G282">
        <v>406</v>
      </c>
      <c r="H282" s="82" t="s">
        <v>6</v>
      </c>
    </row>
    <row r="283" spans="1:8" x14ac:dyDescent="0.25">
      <c r="A283" t="s">
        <v>687</v>
      </c>
      <c r="B283">
        <v>78400110100</v>
      </c>
      <c r="C283">
        <v>572</v>
      </c>
      <c r="D283">
        <v>609</v>
      </c>
      <c r="E283">
        <v>645</v>
      </c>
      <c r="F283">
        <v>682</v>
      </c>
      <c r="G283">
        <v>755</v>
      </c>
      <c r="H283" s="82" t="s">
        <v>6</v>
      </c>
    </row>
    <row r="284" spans="1:8" x14ac:dyDescent="0.25">
      <c r="A284" t="s">
        <v>1108</v>
      </c>
      <c r="B284">
        <v>78901110000</v>
      </c>
      <c r="C284">
        <v>1336</v>
      </c>
      <c r="D284">
        <v>1421</v>
      </c>
      <c r="E284">
        <v>1507</v>
      </c>
      <c r="F284">
        <v>1592</v>
      </c>
      <c r="G284">
        <v>1763</v>
      </c>
      <c r="H284" s="82" t="s">
        <v>6</v>
      </c>
    </row>
    <row r="285" spans="1:8" x14ac:dyDescent="0.25">
      <c r="A285" t="s">
        <v>1120</v>
      </c>
      <c r="B285">
        <v>78501110300</v>
      </c>
      <c r="C285">
        <v>1119</v>
      </c>
      <c r="D285">
        <v>1190</v>
      </c>
      <c r="E285">
        <v>1262</v>
      </c>
      <c r="F285">
        <v>1333</v>
      </c>
      <c r="G285">
        <v>1476</v>
      </c>
      <c r="H285" s="82" t="s">
        <v>6</v>
      </c>
    </row>
    <row r="286" spans="1:8" x14ac:dyDescent="0.25">
      <c r="A286" t="s">
        <v>1114</v>
      </c>
      <c r="B286">
        <v>78501110500</v>
      </c>
      <c r="C286">
        <v>1154</v>
      </c>
      <c r="D286">
        <v>1227</v>
      </c>
      <c r="E286">
        <v>1301</v>
      </c>
      <c r="F286">
        <v>1375</v>
      </c>
      <c r="G286">
        <v>1523</v>
      </c>
      <c r="H286" s="82" t="s">
        <v>6</v>
      </c>
    </row>
    <row r="287" spans="1:8" x14ac:dyDescent="0.25">
      <c r="A287" t="s">
        <v>1137</v>
      </c>
      <c r="B287">
        <v>77270110500</v>
      </c>
      <c r="C287">
        <v>2428</v>
      </c>
      <c r="D287">
        <v>2583</v>
      </c>
      <c r="E287">
        <v>2739</v>
      </c>
      <c r="F287">
        <v>2894</v>
      </c>
      <c r="G287">
        <v>3205</v>
      </c>
      <c r="H287" s="82" t="s">
        <v>6</v>
      </c>
    </row>
    <row r="288" spans="1:8" x14ac:dyDescent="0.25">
      <c r="A288" t="s">
        <v>1143</v>
      </c>
      <c r="B288">
        <v>77270110700</v>
      </c>
      <c r="C288">
        <v>4157</v>
      </c>
      <c r="D288">
        <v>4423</v>
      </c>
      <c r="E288">
        <v>4689</v>
      </c>
      <c r="F288">
        <v>4955</v>
      </c>
      <c r="G288">
        <v>5487</v>
      </c>
      <c r="H288" s="82" t="s">
        <v>6</v>
      </c>
    </row>
    <row r="289" spans="1:8" x14ac:dyDescent="0.25">
      <c r="A289" t="s">
        <v>1148</v>
      </c>
      <c r="B289">
        <v>77270110800</v>
      </c>
      <c r="C289">
        <v>6183</v>
      </c>
      <c r="D289">
        <v>6578</v>
      </c>
      <c r="E289">
        <v>6974</v>
      </c>
      <c r="F289">
        <v>7370</v>
      </c>
      <c r="G289">
        <v>8161</v>
      </c>
      <c r="H289" s="82" t="s">
        <v>6</v>
      </c>
    </row>
    <row r="290" spans="1:8" x14ac:dyDescent="0.25">
      <c r="A290" t="s">
        <v>1015</v>
      </c>
      <c r="B290">
        <v>78906160010</v>
      </c>
      <c r="C290">
        <v>947</v>
      </c>
      <c r="D290">
        <v>1008</v>
      </c>
      <c r="E290">
        <v>1068</v>
      </c>
      <c r="F290">
        <v>1129</v>
      </c>
      <c r="G290">
        <v>1250</v>
      </c>
      <c r="H290" s="82" t="s">
        <v>6</v>
      </c>
    </row>
    <row r="291" spans="1:8" x14ac:dyDescent="0.25">
      <c r="A291" t="s">
        <v>1020</v>
      </c>
      <c r="B291">
        <v>78908160012</v>
      </c>
      <c r="C291">
        <v>40554</v>
      </c>
      <c r="D291">
        <v>43150</v>
      </c>
      <c r="E291">
        <v>45745</v>
      </c>
      <c r="F291">
        <v>48341</v>
      </c>
      <c r="G291">
        <v>53532</v>
      </c>
      <c r="H291" s="82" t="s">
        <v>6</v>
      </c>
    </row>
    <row r="292" spans="1:8" x14ac:dyDescent="0.25">
      <c r="A292" t="s">
        <v>1050</v>
      </c>
      <c r="B292">
        <v>78302160010</v>
      </c>
      <c r="C292">
        <v>2415</v>
      </c>
      <c r="D292">
        <v>2569</v>
      </c>
      <c r="E292">
        <v>2724</v>
      </c>
      <c r="F292">
        <v>2878</v>
      </c>
      <c r="G292">
        <v>3187</v>
      </c>
      <c r="H292" s="82" t="s">
        <v>6</v>
      </c>
    </row>
    <row r="293" spans="1:8" x14ac:dyDescent="0.25">
      <c r="A293" t="s">
        <v>1089</v>
      </c>
      <c r="B293">
        <v>78400160110</v>
      </c>
      <c r="C293">
        <v>2813</v>
      </c>
      <c r="D293">
        <v>2993</v>
      </c>
      <c r="E293">
        <v>3173</v>
      </c>
      <c r="F293">
        <v>3353</v>
      </c>
      <c r="G293">
        <v>3713</v>
      </c>
      <c r="H293" s="82" t="s">
        <v>6</v>
      </c>
    </row>
    <row r="294" spans="1:8" x14ac:dyDescent="0.25">
      <c r="A294" t="s">
        <v>1075</v>
      </c>
      <c r="B294">
        <v>78400160210</v>
      </c>
      <c r="C294">
        <v>2993</v>
      </c>
      <c r="D294">
        <v>3185</v>
      </c>
      <c r="E294">
        <v>3377</v>
      </c>
      <c r="F294">
        <v>3568</v>
      </c>
      <c r="G294">
        <v>3951</v>
      </c>
      <c r="H294" s="82" t="s">
        <v>6</v>
      </c>
    </row>
    <row r="295" spans="1:8" x14ac:dyDescent="0.25">
      <c r="A295" t="s">
        <v>1076</v>
      </c>
      <c r="B295">
        <v>78400160300</v>
      </c>
      <c r="C295">
        <v>2058</v>
      </c>
      <c r="D295">
        <v>2190</v>
      </c>
      <c r="E295">
        <v>2322</v>
      </c>
      <c r="F295">
        <v>2454</v>
      </c>
      <c r="G295">
        <v>2717</v>
      </c>
      <c r="H295" s="82" t="s">
        <v>6</v>
      </c>
    </row>
    <row r="296" spans="1:8" x14ac:dyDescent="0.25">
      <c r="A296" t="s">
        <v>1126</v>
      </c>
      <c r="B296">
        <v>78507160510</v>
      </c>
      <c r="C296">
        <v>6476</v>
      </c>
      <c r="D296">
        <v>6891</v>
      </c>
      <c r="E296">
        <v>7305</v>
      </c>
      <c r="F296">
        <v>7720</v>
      </c>
      <c r="G296">
        <v>8549</v>
      </c>
      <c r="H296" s="82" t="s">
        <v>6</v>
      </c>
    </row>
    <row r="297" spans="1:8" x14ac:dyDescent="0.25">
      <c r="A297" t="s">
        <v>1157</v>
      </c>
      <c r="B297">
        <v>77270160500</v>
      </c>
      <c r="C297">
        <v>5146</v>
      </c>
      <c r="D297">
        <v>5475</v>
      </c>
      <c r="E297">
        <v>5804</v>
      </c>
      <c r="F297">
        <v>6134</v>
      </c>
      <c r="G297">
        <v>6792</v>
      </c>
      <c r="H297" s="82" t="s">
        <v>6</v>
      </c>
    </row>
    <row r="298" spans="1:8" x14ac:dyDescent="0.25">
      <c r="A298" t="s">
        <v>1158</v>
      </c>
      <c r="B298">
        <v>77270160700</v>
      </c>
      <c r="C298">
        <v>9455</v>
      </c>
      <c r="D298">
        <v>10060</v>
      </c>
      <c r="E298">
        <v>10666</v>
      </c>
      <c r="F298">
        <v>11271</v>
      </c>
      <c r="G298">
        <v>12481</v>
      </c>
      <c r="H298" s="82" t="s">
        <v>6</v>
      </c>
    </row>
    <row r="299" spans="1:8" x14ac:dyDescent="0.25">
      <c r="A299" t="s">
        <v>1159</v>
      </c>
      <c r="B299">
        <v>77270160800</v>
      </c>
      <c r="C299">
        <v>13272</v>
      </c>
      <c r="D299">
        <v>14121</v>
      </c>
      <c r="E299">
        <v>14971</v>
      </c>
      <c r="F299">
        <v>15820</v>
      </c>
      <c r="G299">
        <v>17519</v>
      </c>
      <c r="H299" s="82" t="s">
        <v>6</v>
      </c>
    </row>
    <row r="300" spans="1:8" x14ac:dyDescent="0.25">
      <c r="A300" t="s">
        <v>1041</v>
      </c>
      <c r="B300">
        <v>78301160010</v>
      </c>
      <c r="C300">
        <v>2178</v>
      </c>
      <c r="D300">
        <v>2317</v>
      </c>
      <c r="E300">
        <v>2457</v>
      </c>
      <c r="F300">
        <v>2596</v>
      </c>
      <c r="G300">
        <v>2875</v>
      </c>
      <c r="H300" s="82" t="s">
        <v>6</v>
      </c>
    </row>
    <row r="301" spans="1:8" x14ac:dyDescent="0.25">
      <c r="A301" t="s">
        <v>1160</v>
      </c>
      <c r="B301">
        <v>77270160300</v>
      </c>
      <c r="C301">
        <v>3497</v>
      </c>
      <c r="D301">
        <v>3721</v>
      </c>
      <c r="E301">
        <v>3945</v>
      </c>
      <c r="F301">
        <v>4169</v>
      </c>
      <c r="G301">
        <v>4616</v>
      </c>
      <c r="H301" s="82" t="s">
        <v>6</v>
      </c>
    </row>
    <row r="302" spans="1:8" x14ac:dyDescent="0.25">
      <c r="A302" t="s">
        <v>1077</v>
      </c>
      <c r="B302">
        <v>78400160510</v>
      </c>
      <c r="C302">
        <v>3729</v>
      </c>
      <c r="D302">
        <v>3967</v>
      </c>
      <c r="E302">
        <v>4206</v>
      </c>
      <c r="F302">
        <v>4444</v>
      </c>
      <c r="G302">
        <v>4922</v>
      </c>
      <c r="H302" s="82" t="s">
        <v>6</v>
      </c>
    </row>
    <row r="303" spans="1:8" x14ac:dyDescent="0.25">
      <c r="A303" t="s">
        <v>1104</v>
      </c>
      <c r="B303">
        <v>78303160100</v>
      </c>
      <c r="C303">
        <v>1544</v>
      </c>
      <c r="D303">
        <v>1642</v>
      </c>
      <c r="E303">
        <v>1741</v>
      </c>
      <c r="F303">
        <v>1840</v>
      </c>
      <c r="G303">
        <v>2038</v>
      </c>
      <c r="H303" s="82" t="s">
        <v>6</v>
      </c>
    </row>
    <row r="304" spans="1:8" x14ac:dyDescent="0.25">
      <c r="A304" t="s">
        <v>1112</v>
      </c>
      <c r="B304">
        <v>78901160010</v>
      </c>
      <c r="C304">
        <v>7634</v>
      </c>
      <c r="D304">
        <v>8122</v>
      </c>
      <c r="E304">
        <v>8611</v>
      </c>
      <c r="F304">
        <v>9099</v>
      </c>
      <c r="G304">
        <v>10076</v>
      </c>
      <c r="H304" s="82" t="s">
        <v>6</v>
      </c>
    </row>
    <row r="305" spans="1:8" x14ac:dyDescent="0.25">
      <c r="A305" t="s">
        <v>1123</v>
      </c>
      <c r="B305">
        <v>78505160300</v>
      </c>
      <c r="C305">
        <v>3786</v>
      </c>
      <c r="D305">
        <v>4029</v>
      </c>
      <c r="E305">
        <v>4271</v>
      </c>
      <c r="F305">
        <v>4513</v>
      </c>
      <c r="G305">
        <v>4998</v>
      </c>
      <c r="H305" s="82" t="s">
        <v>6</v>
      </c>
    </row>
    <row r="306" spans="1:8" x14ac:dyDescent="0.25">
      <c r="A306" t="s">
        <v>1124</v>
      </c>
      <c r="B306">
        <v>78505160510</v>
      </c>
      <c r="C306">
        <v>5530</v>
      </c>
      <c r="D306">
        <v>5884</v>
      </c>
      <c r="E306">
        <v>6238</v>
      </c>
      <c r="F306">
        <v>6591</v>
      </c>
      <c r="G306">
        <v>7299</v>
      </c>
      <c r="H306" s="82" t="s">
        <v>6</v>
      </c>
    </row>
    <row r="307" spans="1:8" x14ac:dyDescent="0.25">
      <c r="A307" t="s">
        <v>1125</v>
      </c>
      <c r="B307">
        <v>78507160300</v>
      </c>
      <c r="C307">
        <v>4415</v>
      </c>
      <c r="D307">
        <v>4697</v>
      </c>
      <c r="E307">
        <v>4980</v>
      </c>
      <c r="F307">
        <v>5262</v>
      </c>
      <c r="G307">
        <v>5827</v>
      </c>
      <c r="H307" s="82" t="s">
        <v>6</v>
      </c>
    </row>
    <row r="308" spans="1:8" x14ac:dyDescent="0.25">
      <c r="A308" t="s">
        <v>811</v>
      </c>
      <c r="B308">
        <v>11212020100</v>
      </c>
      <c r="C308">
        <v>343</v>
      </c>
      <c r="D308">
        <v>365</v>
      </c>
      <c r="E308">
        <v>387</v>
      </c>
      <c r="F308">
        <v>408</v>
      </c>
      <c r="G308">
        <v>452</v>
      </c>
      <c r="H308" s="82" t="s">
        <v>6</v>
      </c>
    </row>
    <row r="309" spans="1:8" x14ac:dyDescent="0.25">
      <c r="A309" t="s">
        <v>812</v>
      </c>
      <c r="B309">
        <v>11212020200</v>
      </c>
      <c r="C309">
        <v>539</v>
      </c>
      <c r="D309">
        <v>574</v>
      </c>
      <c r="E309">
        <v>608</v>
      </c>
      <c r="F309">
        <v>643</v>
      </c>
      <c r="G309">
        <v>712</v>
      </c>
      <c r="H309" s="82" t="s">
        <v>6</v>
      </c>
    </row>
    <row r="310" spans="1:8" x14ac:dyDescent="0.25">
      <c r="A310" t="s">
        <v>813</v>
      </c>
      <c r="B310">
        <v>11212025300</v>
      </c>
      <c r="C310">
        <v>1148</v>
      </c>
      <c r="D310">
        <v>1222</v>
      </c>
      <c r="E310">
        <v>1295</v>
      </c>
      <c r="F310">
        <v>1369</v>
      </c>
      <c r="G310">
        <v>1516</v>
      </c>
      <c r="H310" s="82" t="s">
        <v>6</v>
      </c>
    </row>
    <row r="311" spans="1:8" x14ac:dyDescent="0.25">
      <c r="A311" t="s">
        <v>798</v>
      </c>
      <c r="B311">
        <v>11212025100</v>
      </c>
      <c r="C311">
        <v>445</v>
      </c>
      <c r="D311">
        <v>474</v>
      </c>
      <c r="E311">
        <v>502</v>
      </c>
      <c r="F311">
        <v>531</v>
      </c>
      <c r="G311">
        <v>588</v>
      </c>
      <c r="H311" s="82" t="s">
        <v>6</v>
      </c>
    </row>
    <row r="312" spans="1:8" x14ac:dyDescent="0.25">
      <c r="A312" t="s">
        <v>799</v>
      </c>
      <c r="B312">
        <v>11212025200</v>
      </c>
      <c r="C312">
        <v>525</v>
      </c>
      <c r="D312">
        <v>559</v>
      </c>
      <c r="E312">
        <v>593</v>
      </c>
      <c r="F312">
        <v>626</v>
      </c>
      <c r="G312">
        <v>693</v>
      </c>
      <c r="H312" s="82" t="s">
        <v>6</v>
      </c>
    </row>
    <row r="313" spans="1:8" x14ac:dyDescent="0.25">
      <c r="A313" t="s">
        <v>800</v>
      </c>
      <c r="B313">
        <v>11212032300</v>
      </c>
      <c r="C313">
        <v>838</v>
      </c>
      <c r="D313">
        <v>892</v>
      </c>
      <c r="E313">
        <v>945</v>
      </c>
      <c r="F313">
        <v>999</v>
      </c>
      <c r="G313">
        <v>1106</v>
      </c>
      <c r="H313" s="82" t="s">
        <v>6</v>
      </c>
    </row>
    <row r="314" spans="1:8" x14ac:dyDescent="0.25">
      <c r="A314" t="s">
        <v>822</v>
      </c>
      <c r="B314">
        <v>11313020100</v>
      </c>
      <c r="C314">
        <v>1680</v>
      </c>
      <c r="D314">
        <v>1788</v>
      </c>
      <c r="E314">
        <v>1896</v>
      </c>
      <c r="F314">
        <v>2003</v>
      </c>
      <c r="G314">
        <v>2218</v>
      </c>
      <c r="H314" s="82" t="s">
        <v>6</v>
      </c>
    </row>
    <row r="315" spans="1:8" x14ac:dyDescent="0.25">
      <c r="A315" t="s">
        <v>823</v>
      </c>
      <c r="B315">
        <v>11313025200</v>
      </c>
      <c r="C315">
        <v>2113</v>
      </c>
      <c r="D315">
        <v>2249</v>
      </c>
      <c r="E315">
        <v>2384</v>
      </c>
      <c r="F315">
        <v>2519</v>
      </c>
      <c r="G315">
        <v>2790</v>
      </c>
      <c r="H315" s="82" t="s">
        <v>6</v>
      </c>
    </row>
    <row r="316" spans="1:8" x14ac:dyDescent="0.25">
      <c r="A316" t="s">
        <v>2755</v>
      </c>
      <c r="B316">
        <v>11203110911</v>
      </c>
      <c r="C316">
        <v>2475</v>
      </c>
      <c r="D316">
        <v>2633</v>
      </c>
      <c r="E316">
        <v>2791</v>
      </c>
      <c r="F316">
        <v>2950</v>
      </c>
      <c r="G316">
        <v>3267</v>
      </c>
      <c r="H316" s="82" t="s">
        <v>6</v>
      </c>
    </row>
    <row r="317" spans="1:8" x14ac:dyDescent="0.25">
      <c r="A317" t="s">
        <v>842</v>
      </c>
      <c r="B317">
        <v>11224025200</v>
      </c>
      <c r="C317">
        <v>1088</v>
      </c>
      <c r="D317">
        <v>1158</v>
      </c>
      <c r="E317">
        <v>1227</v>
      </c>
      <c r="F317">
        <v>1297</v>
      </c>
      <c r="G317">
        <v>1436</v>
      </c>
      <c r="H317" s="82" t="s">
        <v>6</v>
      </c>
    </row>
    <row r="318" spans="1:8" x14ac:dyDescent="0.25">
      <c r="A318" t="s">
        <v>843</v>
      </c>
      <c r="B318">
        <v>11224032300</v>
      </c>
      <c r="C318">
        <v>2130</v>
      </c>
      <c r="D318">
        <v>2266</v>
      </c>
      <c r="E318">
        <v>2403</v>
      </c>
      <c r="F318">
        <v>2539</v>
      </c>
      <c r="G318">
        <v>2812</v>
      </c>
      <c r="H318" s="82" t="s">
        <v>6</v>
      </c>
    </row>
    <row r="319" spans="1:8" x14ac:dyDescent="0.25">
      <c r="A319" t="s">
        <v>840</v>
      </c>
      <c r="B319">
        <v>11203075511</v>
      </c>
      <c r="C319">
        <v>875</v>
      </c>
      <c r="D319">
        <v>931</v>
      </c>
      <c r="E319">
        <v>987</v>
      </c>
      <c r="F319">
        <v>1043</v>
      </c>
      <c r="G319">
        <v>1155</v>
      </c>
      <c r="H319" s="82" t="s">
        <v>6</v>
      </c>
    </row>
    <row r="320" spans="1:8" x14ac:dyDescent="0.25">
      <c r="A320" t="s">
        <v>850</v>
      </c>
      <c r="B320">
        <v>11201075000</v>
      </c>
      <c r="C320">
        <v>1146</v>
      </c>
      <c r="D320">
        <v>1219</v>
      </c>
      <c r="E320">
        <v>1293</v>
      </c>
      <c r="F320">
        <v>1366</v>
      </c>
      <c r="G320">
        <v>1513</v>
      </c>
      <c r="H320" s="82" t="s">
        <v>6</v>
      </c>
    </row>
    <row r="321" spans="1:8" x14ac:dyDescent="0.25">
      <c r="A321" t="s">
        <v>851</v>
      </c>
      <c r="B321">
        <v>11201110000</v>
      </c>
      <c r="C321">
        <v>2628</v>
      </c>
      <c r="D321">
        <v>2796</v>
      </c>
      <c r="E321">
        <v>2965</v>
      </c>
      <c r="F321">
        <v>3133</v>
      </c>
      <c r="G321">
        <v>3469</v>
      </c>
      <c r="H321" s="82" t="s">
        <v>6</v>
      </c>
    </row>
    <row r="322" spans="1:8" x14ac:dyDescent="0.25">
      <c r="A322" t="s">
        <v>2639</v>
      </c>
      <c r="B322">
        <v>11203110611</v>
      </c>
      <c r="C322">
        <v>2274</v>
      </c>
      <c r="D322">
        <v>2420</v>
      </c>
      <c r="E322">
        <v>2565</v>
      </c>
      <c r="F322">
        <v>2711</v>
      </c>
      <c r="G322">
        <v>3002</v>
      </c>
      <c r="H322" s="82" t="s">
        <v>6</v>
      </c>
    </row>
    <row r="323" spans="1:8" x14ac:dyDescent="0.25">
      <c r="A323" t="s">
        <v>2756</v>
      </c>
      <c r="B323">
        <v>11203110711</v>
      </c>
      <c r="C323">
        <v>2347</v>
      </c>
      <c r="D323">
        <v>2497</v>
      </c>
      <c r="E323">
        <v>2647</v>
      </c>
      <c r="F323">
        <v>2797</v>
      </c>
      <c r="G323">
        <v>3098</v>
      </c>
      <c r="H323" s="82" t="s">
        <v>6</v>
      </c>
    </row>
    <row r="324" spans="1:8" x14ac:dyDescent="0.25">
      <c r="A324" t="s">
        <v>2640</v>
      </c>
      <c r="B324">
        <v>11204032100</v>
      </c>
      <c r="C324">
        <v>56</v>
      </c>
      <c r="D324">
        <v>60</v>
      </c>
      <c r="E324">
        <v>64</v>
      </c>
      <c r="F324">
        <v>67</v>
      </c>
      <c r="G324">
        <v>74</v>
      </c>
      <c r="H324" s="82" t="s">
        <v>6</v>
      </c>
    </row>
    <row r="325" spans="1:8" x14ac:dyDescent="0.25">
      <c r="A325" t="s">
        <v>2641</v>
      </c>
      <c r="B325">
        <v>11204032200</v>
      </c>
      <c r="C325">
        <v>68</v>
      </c>
      <c r="D325">
        <v>72</v>
      </c>
      <c r="E325">
        <v>77</v>
      </c>
      <c r="F325">
        <v>81</v>
      </c>
      <c r="G325">
        <v>90</v>
      </c>
      <c r="H325" s="82" t="s">
        <v>6</v>
      </c>
    </row>
    <row r="326" spans="1:8" x14ac:dyDescent="0.25">
      <c r="A326" t="s">
        <v>845</v>
      </c>
      <c r="B326">
        <v>11201025000</v>
      </c>
      <c r="C326">
        <v>47</v>
      </c>
      <c r="D326">
        <v>50</v>
      </c>
      <c r="E326">
        <v>53</v>
      </c>
      <c r="F326">
        <v>56</v>
      </c>
      <c r="G326">
        <v>62</v>
      </c>
      <c r="H326" s="82" t="s">
        <v>6</v>
      </c>
    </row>
    <row r="327" spans="1:8" x14ac:dyDescent="0.25">
      <c r="A327" t="s">
        <v>846</v>
      </c>
      <c r="B327">
        <v>11201032000</v>
      </c>
      <c r="C327">
        <v>87</v>
      </c>
      <c r="D327">
        <v>93</v>
      </c>
      <c r="E327">
        <v>98</v>
      </c>
      <c r="F327">
        <v>104</v>
      </c>
      <c r="G327">
        <v>115</v>
      </c>
      <c r="H327" s="82" t="s">
        <v>6</v>
      </c>
    </row>
    <row r="328" spans="1:8" x14ac:dyDescent="0.25">
      <c r="A328" t="s">
        <v>847</v>
      </c>
      <c r="B328">
        <v>11201040000</v>
      </c>
      <c r="C328">
        <v>160</v>
      </c>
      <c r="D328">
        <v>170</v>
      </c>
      <c r="E328">
        <v>181</v>
      </c>
      <c r="F328">
        <v>191</v>
      </c>
      <c r="G328">
        <v>211</v>
      </c>
      <c r="H328" s="82" t="s">
        <v>6</v>
      </c>
    </row>
    <row r="329" spans="1:8" x14ac:dyDescent="0.25">
      <c r="A329" t="s">
        <v>848</v>
      </c>
      <c r="B329">
        <v>11201050000</v>
      </c>
      <c r="C329">
        <v>250</v>
      </c>
      <c r="D329">
        <v>265</v>
      </c>
      <c r="E329">
        <v>281</v>
      </c>
      <c r="F329">
        <v>297</v>
      </c>
      <c r="G329">
        <v>329</v>
      </c>
      <c r="H329" s="82" t="s">
        <v>6</v>
      </c>
    </row>
    <row r="330" spans="1:8" x14ac:dyDescent="0.25">
      <c r="A330" t="s">
        <v>849</v>
      </c>
      <c r="B330">
        <v>11201063000</v>
      </c>
      <c r="C330">
        <v>436</v>
      </c>
      <c r="D330">
        <v>464</v>
      </c>
      <c r="E330">
        <v>492</v>
      </c>
      <c r="F330">
        <v>520</v>
      </c>
      <c r="G330">
        <v>575</v>
      </c>
      <c r="H330" s="82" t="s">
        <v>6</v>
      </c>
    </row>
    <row r="331" spans="1:8" x14ac:dyDescent="0.25">
      <c r="A331" t="s">
        <v>852</v>
      </c>
      <c r="B331">
        <v>11201090000</v>
      </c>
      <c r="C331">
        <v>1608</v>
      </c>
      <c r="D331">
        <v>1711</v>
      </c>
      <c r="E331">
        <v>1814</v>
      </c>
      <c r="F331">
        <v>1917</v>
      </c>
      <c r="G331">
        <v>2123</v>
      </c>
      <c r="H331" s="82" t="s">
        <v>6</v>
      </c>
    </row>
    <row r="332" spans="1:8" x14ac:dyDescent="0.25">
      <c r="A332" t="s">
        <v>836</v>
      </c>
      <c r="B332">
        <v>11203063300</v>
      </c>
      <c r="C332">
        <v>353</v>
      </c>
      <c r="D332">
        <v>375</v>
      </c>
      <c r="E332">
        <v>398</v>
      </c>
      <c r="F332">
        <v>420</v>
      </c>
      <c r="G332">
        <v>465</v>
      </c>
      <c r="H332" s="82" t="s">
        <v>6</v>
      </c>
    </row>
    <row r="333" spans="1:8" x14ac:dyDescent="0.25">
      <c r="A333" t="s">
        <v>837</v>
      </c>
      <c r="B333">
        <v>11203063400</v>
      </c>
      <c r="C333">
        <v>357</v>
      </c>
      <c r="D333">
        <v>380</v>
      </c>
      <c r="E333">
        <v>402</v>
      </c>
      <c r="F333">
        <v>425</v>
      </c>
      <c r="G333">
        <v>471</v>
      </c>
      <c r="H333" s="82" t="s">
        <v>6</v>
      </c>
    </row>
    <row r="334" spans="1:8" x14ac:dyDescent="0.25">
      <c r="A334" t="s">
        <v>838</v>
      </c>
      <c r="B334">
        <v>11203063500</v>
      </c>
      <c r="C334">
        <v>373</v>
      </c>
      <c r="D334">
        <v>396</v>
      </c>
      <c r="E334">
        <v>420</v>
      </c>
      <c r="F334">
        <v>444</v>
      </c>
      <c r="G334">
        <v>492</v>
      </c>
      <c r="H334" s="82" t="s">
        <v>6</v>
      </c>
    </row>
    <row r="335" spans="1:8" x14ac:dyDescent="0.25">
      <c r="A335" t="s">
        <v>839</v>
      </c>
      <c r="B335">
        <v>11204025100</v>
      </c>
      <c r="C335">
        <v>35</v>
      </c>
      <c r="D335">
        <v>38</v>
      </c>
      <c r="E335">
        <v>40</v>
      </c>
      <c r="F335">
        <v>42</v>
      </c>
      <c r="G335">
        <v>47</v>
      </c>
      <c r="H335" s="82" t="s">
        <v>6</v>
      </c>
    </row>
    <row r="336" spans="1:8" x14ac:dyDescent="0.25">
      <c r="A336" t="s">
        <v>841</v>
      </c>
      <c r="B336">
        <v>11224020100</v>
      </c>
      <c r="C336">
        <v>836</v>
      </c>
      <c r="D336">
        <v>889</v>
      </c>
      <c r="E336">
        <v>943</v>
      </c>
      <c r="F336">
        <v>996</v>
      </c>
      <c r="G336">
        <v>1103</v>
      </c>
      <c r="H336" s="82" t="s">
        <v>6</v>
      </c>
    </row>
    <row r="337" spans="1:8" x14ac:dyDescent="0.25">
      <c r="A337" t="s">
        <v>844</v>
      </c>
      <c r="B337">
        <v>11201020000</v>
      </c>
      <c r="C337">
        <v>35</v>
      </c>
      <c r="D337">
        <v>37</v>
      </c>
      <c r="E337">
        <v>40</v>
      </c>
      <c r="F337">
        <v>42</v>
      </c>
      <c r="G337">
        <v>47</v>
      </c>
      <c r="H337" s="82" t="s">
        <v>6</v>
      </c>
    </row>
    <row r="338" spans="1:8" x14ac:dyDescent="0.25">
      <c r="A338" t="s">
        <v>830</v>
      </c>
      <c r="B338">
        <v>11203050100</v>
      </c>
      <c r="C338">
        <v>186</v>
      </c>
      <c r="D338">
        <v>198</v>
      </c>
      <c r="E338">
        <v>210</v>
      </c>
      <c r="F338">
        <v>222</v>
      </c>
      <c r="G338">
        <v>246</v>
      </c>
      <c r="H338" s="82" t="s">
        <v>6</v>
      </c>
    </row>
    <row r="339" spans="1:8" x14ac:dyDescent="0.25">
      <c r="A339" t="s">
        <v>831</v>
      </c>
      <c r="B339">
        <v>11203050200</v>
      </c>
      <c r="C339">
        <v>198</v>
      </c>
      <c r="D339">
        <v>210</v>
      </c>
      <c r="E339">
        <v>223</v>
      </c>
      <c r="F339">
        <v>236</v>
      </c>
      <c r="G339">
        <v>261</v>
      </c>
      <c r="H339" s="82" t="s">
        <v>6</v>
      </c>
    </row>
    <row r="340" spans="1:8" x14ac:dyDescent="0.25">
      <c r="A340" t="s">
        <v>832</v>
      </c>
      <c r="B340">
        <v>11203050300</v>
      </c>
      <c r="C340">
        <v>198</v>
      </c>
      <c r="D340">
        <v>210</v>
      </c>
      <c r="E340">
        <v>223</v>
      </c>
      <c r="F340">
        <v>236</v>
      </c>
      <c r="G340">
        <v>261</v>
      </c>
      <c r="H340" s="82" t="s">
        <v>6</v>
      </c>
    </row>
    <row r="341" spans="1:8" x14ac:dyDescent="0.25">
      <c r="A341" t="s">
        <v>833</v>
      </c>
      <c r="B341">
        <v>11203050400</v>
      </c>
      <c r="C341">
        <v>226</v>
      </c>
      <c r="D341">
        <v>241</v>
      </c>
      <c r="E341">
        <v>255</v>
      </c>
      <c r="F341">
        <v>270</v>
      </c>
      <c r="G341">
        <v>299</v>
      </c>
      <c r="H341" s="82" t="s">
        <v>6</v>
      </c>
    </row>
    <row r="342" spans="1:8" x14ac:dyDescent="0.25">
      <c r="A342" t="s">
        <v>834</v>
      </c>
      <c r="B342">
        <v>11203063100</v>
      </c>
      <c r="C342">
        <v>319</v>
      </c>
      <c r="D342">
        <v>339</v>
      </c>
      <c r="E342">
        <v>359</v>
      </c>
      <c r="F342">
        <v>380</v>
      </c>
      <c r="G342">
        <v>421</v>
      </c>
      <c r="H342" s="82" t="s">
        <v>6</v>
      </c>
    </row>
    <row r="343" spans="1:8" x14ac:dyDescent="0.25">
      <c r="A343" t="s">
        <v>835</v>
      </c>
      <c r="B343">
        <v>11203063200</v>
      </c>
      <c r="C343">
        <v>329</v>
      </c>
      <c r="D343">
        <v>351</v>
      </c>
      <c r="E343">
        <v>372</v>
      </c>
      <c r="F343">
        <v>393</v>
      </c>
      <c r="G343">
        <v>435</v>
      </c>
      <c r="H343" s="82" t="s">
        <v>6</v>
      </c>
    </row>
    <row r="344" spans="1:8" x14ac:dyDescent="0.25">
      <c r="A344" t="s">
        <v>824</v>
      </c>
      <c r="B344">
        <v>11203025100</v>
      </c>
      <c r="C344">
        <v>50</v>
      </c>
      <c r="D344">
        <v>53</v>
      </c>
      <c r="E344">
        <v>56</v>
      </c>
      <c r="F344">
        <v>59</v>
      </c>
      <c r="G344">
        <v>66</v>
      </c>
      <c r="H344" s="82" t="s">
        <v>6</v>
      </c>
    </row>
    <row r="345" spans="1:8" x14ac:dyDescent="0.25">
      <c r="A345" t="s">
        <v>825</v>
      </c>
      <c r="B345">
        <v>11203032100</v>
      </c>
      <c r="C345">
        <v>73</v>
      </c>
      <c r="D345">
        <v>78</v>
      </c>
      <c r="E345">
        <v>83</v>
      </c>
      <c r="F345">
        <v>87</v>
      </c>
      <c r="G345">
        <v>97</v>
      </c>
      <c r="H345" s="82" t="s">
        <v>6</v>
      </c>
    </row>
    <row r="346" spans="1:8" x14ac:dyDescent="0.25">
      <c r="A346" t="s">
        <v>826</v>
      </c>
      <c r="B346">
        <v>11203032200</v>
      </c>
      <c r="C346">
        <v>79</v>
      </c>
      <c r="D346">
        <v>84</v>
      </c>
      <c r="E346">
        <v>89</v>
      </c>
      <c r="F346">
        <v>94</v>
      </c>
      <c r="G346">
        <v>104</v>
      </c>
      <c r="H346" s="82" t="s">
        <v>6</v>
      </c>
    </row>
    <row r="347" spans="1:8" x14ac:dyDescent="0.25">
      <c r="A347" t="s">
        <v>827</v>
      </c>
      <c r="B347">
        <v>11203040100</v>
      </c>
      <c r="C347">
        <v>114</v>
      </c>
      <c r="D347">
        <v>121</v>
      </c>
      <c r="E347">
        <v>128</v>
      </c>
      <c r="F347">
        <v>135</v>
      </c>
      <c r="G347">
        <v>150</v>
      </c>
      <c r="H347" s="82" t="s">
        <v>6</v>
      </c>
    </row>
    <row r="348" spans="1:8" x14ac:dyDescent="0.25">
      <c r="A348" t="s">
        <v>828</v>
      </c>
      <c r="B348">
        <v>11203040200</v>
      </c>
      <c r="C348">
        <v>117</v>
      </c>
      <c r="D348">
        <v>125</v>
      </c>
      <c r="E348">
        <v>132</v>
      </c>
      <c r="F348">
        <v>140</v>
      </c>
      <c r="G348">
        <v>155</v>
      </c>
      <c r="H348" s="82" t="s">
        <v>6</v>
      </c>
    </row>
    <row r="349" spans="1:8" x14ac:dyDescent="0.25">
      <c r="A349" t="s">
        <v>829</v>
      </c>
      <c r="B349">
        <v>11203040300</v>
      </c>
      <c r="C349">
        <v>126</v>
      </c>
      <c r="D349">
        <v>134</v>
      </c>
      <c r="E349">
        <v>143</v>
      </c>
      <c r="F349">
        <v>151</v>
      </c>
      <c r="G349">
        <v>167</v>
      </c>
      <c r="H349" s="82" t="s">
        <v>6</v>
      </c>
    </row>
    <row r="350" spans="1:8" x14ac:dyDescent="0.25">
      <c r="A350" t="s">
        <v>819</v>
      </c>
      <c r="B350">
        <v>11215032300</v>
      </c>
      <c r="C350">
        <v>2615</v>
      </c>
      <c r="D350">
        <v>2782</v>
      </c>
      <c r="E350">
        <v>2949</v>
      </c>
      <c r="F350">
        <v>3117</v>
      </c>
      <c r="G350">
        <v>3451</v>
      </c>
      <c r="H350" s="82" t="s">
        <v>6</v>
      </c>
    </row>
    <row r="351" spans="1:8" x14ac:dyDescent="0.25">
      <c r="A351" t="s">
        <v>808</v>
      </c>
      <c r="B351">
        <v>11211032100</v>
      </c>
      <c r="C351">
        <v>688</v>
      </c>
      <c r="D351">
        <v>732</v>
      </c>
      <c r="E351">
        <v>776</v>
      </c>
      <c r="F351">
        <v>820</v>
      </c>
      <c r="G351">
        <v>908</v>
      </c>
      <c r="H351" s="82" t="s">
        <v>6</v>
      </c>
    </row>
    <row r="352" spans="1:8" x14ac:dyDescent="0.25">
      <c r="A352" t="s">
        <v>809</v>
      </c>
      <c r="B352">
        <v>11211032200</v>
      </c>
      <c r="C352">
        <v>802</v>
      </c>
      <c r="D352">
        <v>853</v>
      </c>
      <c r="E352">
        <v>904</v>
      </c>
      <c r="F352">
        <v>956</v>
      </c>
      <c r="G352">
        <v>1058</v>
      </c>
      <c r="H352" s="82" t="s">
        <v>6</v>
      </c>
    </row>
    <row r="353" spans="1:8" x14ac:dyDescent="0.25">
      <c r="A353" t="s">
        <v>820</v>
      </c>
      <c r="B353">
        <v>11215040400</v>
      </c>
      <c r="C353">
        <v>3285</v>
      </c>
      <c r="D353">
        <v>3495</v>
      </c>
      <c r="E353">
        <v>3705</v>
      </c>
      <c r="F353">
        <v>3916</v>
      </c>
      <c r="G353">
        <v>4336</v>
      </c>
      <c r="H353" s="82" t="s">
        <v>6</v>
      </c>
    </row>
    <row r="354" spans="1:8" x14ac:dyDescent="0.25">
      <c r="A354" t="s">
        <v>810</v>
      </c>
      <c r="B354">
        <v>11215050500</v>
      </c>
      <c r="C354">
        <v>4375</v>
      </c>
      <c r="D354">
        <v>4655</v>
      </c>
      <c r="E354">
        <v>4935</v>
      </c>
      <c r="F354">
        <v>5215</v>
      </c>
      <c r="G354">
        <v>5775</v>
      </c>
      <c r="H354" s="82" t="s">
        <v>6</v>
      </c>
    </row>
    <row r="355" spans="1:8" x14ac:dyDescent="0.25">
      <c r="A355" t="s">
        <v>821</v>
      </c>
      <c r="B355">
        <v>11215063600</v>
      </c>
      <c r="C355">
        <v>7890</v>
      </c>
      <c r="D355">
        <v>8395</v>
      </c>
      <c r="E355">
        <v>8900</v>
      </c>
      <c r="F355">
        <v>9405</v>
      </c>
      <c r="G355">
        <v>10415</v>
      </c>
      <c r="H355" s="82" t="s">
        <v>6</v>
      </c>
    </row>
    <row r="356" spans="1:8" x14ac:dyDescent="0.25">
      <c r="A356" t="s">
        <v>804</v>
      </c>
      <c r="B356">
        <v>11211020100</v>
      </c>
      <c r="C356">
        <v>424</v>
      </c>
      <c r="D356">
        <v>452</v>
      </c>
      <c r="E356">
        <v>479</v>
      </c>
      <c r="F356">
        <v>506</v>
      </c>
      <c r="G356">
        <v>560</v>
      </c>
      <c r="H356" s="82" t="s">
        <v>6</v>
      </c>
    </row>
    <row r="357" spans="1:8" x14ac:dyDescent="0.25">
      <c r="A357" t="s">
        <v>805</v>
      </c>
      <c r="B357">
        <v>11211020200</v>
      </c>
      <c r="C357">
        <v>742</v>
      </c>
      <c r="D357">
        <v>789</v>
      </c>
      <c r="E357">
        <v>837</v>
      </c>
      <c r="F357">
        <v>884</v>
      </c>
      <c r="G357">
        <v>979</v>
      </c>
      <c r="H357" s="82" t="s">
        <v>6</v>
      </c>
    </row>
    <row r="358" spans="1:8" x14ac:dyDescent="0.25">
      <c r="A358" t="s">
        <v>817</v>
      </c>
      <c r="B358">
        <v>11211025300</v>
      </c>
      <c r="C358">
        <v>1395</v>
      </c>
      <c r="D358">
        <v>1484</v>
      </c>
      <c r="E358">
        <v>1574</v>
      </c>
      <c r="F358">
        <v>1663</v>
      </c>
      <c r="G358">
        <v>1842</v>
      </c>
      <c r="H358" s="82" t="s">
        <v>6</v>
      </c>
    </row>
    <row r="359" spans="1:8" x14ac:dyDescent="0.25">
      <c r="A359" t="s">
        <v>806</v>
      </c>
      <c r="B359">
        <v>11211025100</v>
      </c>
      <c r="C359">
        <v>514</v>
      </c>
      <c r="D359">
        <v>546</v>
      </c>
      <c r="E359">
        <v>579</v>
      </c>
      <c r="F359">
        <v>612</v>
      </c>
      <c r="G359">
        <v>678</v>
      </c>
      <c r="H359" s="82" t="s">
        <v>6</v>
      </c>
    </row>
    <row r="360" spans="1:8" x14ac:dyDescent="0.25">
      <c r="A360" t="s">
        <v>818</v>
      </c>
      <c r="B360">
        <v>11211025200</v>
      </c>
      <c r="C360">
        <v>710</v>
      </c>
      <c r="D360">
        <v>756</v>
      </c>
      <c r="E360">
        <v>801</v>
      </c>
      <c r="F360">
        <v>847</v>
      </c>
      <c r="G360">
        <v>938</v>
      </c>
      <c r="H360" s="82" t="s">
        <v>6</v>
      </c>
    </row>
    <row r="361" spans="1:8" x14ac:dyDescent="0.25">
      <c r="A361" t="s">
        <v>807</v>
      </c>
      <c r="B361">
        <v>11211032300</v>
      </c>
      <c r="C361">
        <v>1027</v>
      </c>
      <c r="D361">
        <v>1093</v>
      </c>
      <c r="E361">
        <v>1159</v>
      </c>
      <c r="F361">
        <v>1225</v>
      </c>
      <c r="G361">
        <v>1356</v>
      </c>
      <c r="H361" s="82" t="s">
        <v>6</v>
      </c>
    </row>
    <row r="362" spans="1:8" x14ac:dyDescent="0.25">
      <c r="A362" t="s">
        <v>801</v>
      </c>
      <c r="B362">
        <v>11216032300</v>
      </c>
      <c r="C362">
        <v>2185</v>
      </c>
      <c r="D362">
        <v>2325</v>
      </c>
      <c r="E362">
        <v>2465</v>
      </c>
      <c r="F362">
        <v>2605</v>
      </c>
      <c r="G362">
        <v>2885</v>
      </c>
      <c r="H362" s="82" t="s">
        <v>6</v>
      </c>
    </row>
    <row r="363" spans="1:8" x14ac:dyDescent="0.25">
      <c r="A363" t="s">
        <v>814</v>
      </c>
      <c r="B363">
        <v>11212032100</v>
      </c>
      <c r="C363">
        <v>701</v>
      </c>
      <c r="D363">
        <v>746</v>
      </c>
      <c r="E363">
        <v>791</v>
      </c>
      <c r="F363">
        <v>836</v>
      </c>
      <c r="G363">
        <v>926</v>
      </c>
      <c r="H363" s="82" t="s">
        <v>6</v>
      </c>
    </row>
    <row r="364" spans="1:8" x14ac:dyDescent="0.25">
      <c r="A364" t="s">
        <v>802</v>
      </c>
      <c r="B364">
        <v>11212032200</v>
      </c>
      <c r="C364">
        <v>695</v>
      </c>
      <c r="D364">
        <v>739</v>
      </c>
      <c r="E364">
        <v>784</v>
      </c>
      <c r="F364">
        <v>828</v>
      </c>
      <c r="G364">
        <v>917</v>
      </c>
      <c r="H364" s="82" t="s">
        <v>6</v>
      </c>
    </row>
    <row r="365" spans="1:8" x14ac:dyDescent="0.25">
      <c r="A365" t="s">
        <v>815</v>
      </c>
      <c r="B365">
        <v>11216040400</v>
      </c>
      <c r="C365">
        <v>2732</v>
      </c>
      <c r="D365">
        <v>2907</v>
      </c>
      <c r="E365">
        <v>3082</v>
      </c>
      <c r="F365">
        <v>3256</v>
      </c>
      <c r="G365">
        <v>3606</v>
      </c>
      <c r="H365" s="82" t="s">
        <v>6</v>
      </c>
    </row>
    <row r="366" spans="1:8" x14ac:dyDescent="0.25">
      <c r="A366" t="s">
        <v>816</v>
      </c>
      <c r="B366">
        <v>11216050500</v>
      </c>
      <c r="C366">
        <v>3338</v>
      </c>
      <c r="D366">
        <v>3551</v>
      </c>
      <c r="E366">
        <v>3765</v>
      </c>
      <c r="F366">
        <v>3978</v>
      </c>
      <c r="G366">
        <v>4406</v>
      </c>
      <c r="H366" s="82" t="s">
        <v>6</v>
      </c>
    </row>
    <row r="367" spans="1:8" x14ac:dyDescent="0.25">
      <c r="A367" t="s">
        <v>803</v>
      </c>
      <c r="B367">
        <v>11216063600</v>
      </c>
      <c r="C367">
        <v>5288</v>
      </c>
      <c r="D367">
        <v>5626</v>
      </c>
      <c r="E367">
        <v>5965</v>
      </c>
      <c r="F367">
        <v>6303</v>
      </c>
      <c r="G367">
        <v>6980</v>
      </c>
      <c r="H367" s="82" t="s">
        <v>6</v>
      </c>
    </row>
    <row r="368" spans="1:8" x14ac:dyDescent="0.25">
      <c r="A368" t="s">
        <v>706</v>
      </c>
      <c r="B368">
        <v>11301020300</v>
      </c>
      <c r="C368">
        <v>2178</v>
      </c>
      <c r="D368">
        <v>2317</v>
      </c>
      <c r="E368">
        <v>2456</v>
      </c>
      <c r="F368">
        <v>2596</v>
      </c>
      <c r="G368">
        <v>2875</v>
      </c>
      <c r="H368" s="82" t="s">
        <v>6</v>
      </c>
    </row>
    <row r="369" spans="1:8" x14ac:dyDescent="0.25">
      <c r="A369" t="s">
        <v>708</v>
      </c>
      <c r="B369">
        <v>11304020101</v>
      </c>
      <c r="C369">
        <v>980</v>
      </c>
      <c r="D369">
        <v>1042</v>
      </c>
      <c r="E369">
        <v>1105</v>
      </c>
      <c r="F369">
        <v>1168</v>
      </c>
      <c r="G369">
        <v>1293</v>
      </c>
      <c r="H369" s="82" t="s">
        <v>6</v>
      </c>
    </row>
    <row r="370" spans="1:8" x14ac:dyDescent="0.25">
      <c r="A370" t="s">
        <v>707</v>
      </c>
      <c r="B370">
        <v>11304020100</v>
      </c>
      <c r="C370">
        <v>1423</v>
      </c>
      <c r="D370">
        <v>1514</v>
      </c>
      <c r="E370">
        <v>1605</v>
      </c>
      <c r="F370">
        <v>1696</v>
      </c>
      <c r="G370">
        <v>1879</v>
      </c>
      <c r="H370" s="82" t="s">
        <v>6</v>
      </c>
    </row>
    <row r="371" spans="1:8" x14ac:dyDescent="0.25">
      <c r="A371" t="s">
        <v>710</v>
      </c>
      <c r="B371">
        <v>11304020202</v>
      </c>
      <c r="C371">
        <v>1037</v>
      </c>
      <c r="D371">
        <v>1103</v>
      </c>
      <c r="E371">
        <v>1169</v>
      </c>
      <c r="F371">
        <v>1236</v>
      </c>
      <c r="G371">
        <v>1369</v>
      </c>
      <c r="H371" s="82" t="s">
        <v>6</v>
      </c>
    </row>
    <row r="372" spans="1:8" x14ac:dyDescent="0.25">
      <c r="A372" t="s">
        <v>709</v>
      </c>
      <c r="B372">
        <v>11304020200</v>
      </c>
      <c r="C372">
        <v>1577</v>
      </c>
      <c r="D372">
        <v>1678</v>
      </c>
      <c r="E372">
        <v>1779</v>
      </c>
      <c r="F372">
        <v>1880</v>
      </c>
      <c r="G372">
        <v>2082</v>
      </c>
      <c r="H372" s="82" t="s">
        <v>6</v>
      </c>
    </row>
    <row r="373" spans="1:8" x14ac:dyDescent="0.25">
      <c r="A373" t="s">
        <v>711</v>
      </c>
      <c r="B373">
        <v>11304025302</v>
      </c>
      <c r="C373">
        <v>1574</v>
      </c>
      <c r="D373">
        <v>1675</v>
      </c>
      <c r="E373">
        <v>1775</v>
      </c>
      <c r="F373">
        <v>1876</v>
      </c>
      <c r="G373">
        <v>2078</v>
      </c>
      <c r="H373" s="82" t="s">
        <v>6</v>
      </c>
    </row>
    <row r="374" spans="1:8" x14ac:dyDescent="0.25">
      <c r="A374" t="s">
        <v>2757</v>
      </c>
      <c r="B374">
        <v>11304020301</v>
      </c>
      <c r="C374">
        <v>1928</v>
      </c>
      <c r="D374">
        <v>2052</v>
      </c>
      <c r="E374">
        <v>2175</v>
      </c>
      <c r="F374">
        <v>2298</v>
      </c>
      <c r="G374">
        <v>2545</v>
      </c>
      <c r="H374" s="82" t="s">
        <v>6</v>
      </c>
    </row>
    <row r="375" spans="1:8" x14ac:dyDescent="0.25">
      <c r="A375" t="s">
        <v>2645</v>
      </c>
      <c r="B375">
        <v>11309020000</v>
      </c>
      <c r="C375">
        <v>30</v>
      </c>
      <c r="D375">
        <v>32</v>
      </c>
      <c r="E375">
        <v>34</v>
      </c>
      <c r="F375">
        <v>36</v>
      </c>
      <c r="G375">
        <v>40</v>
      </c>
      <c r="H375" s="82" t="s">
        <v>6</v>
      </c>
    </row>
    <row r="376" spans="1:8" x14ac:dyDescent="0.25">
      <c r="A376" t="s">
        <v>987</v>
      </c>
      <c r="B376">
        <v>11320063000</v>
      </c>
      <c r="C376">
        <v>3416</v>
      </c>
      <c r="D376">
        <v>3634</v>
      </c>
      <c r="E376">
        <v>3853</v>
      </c>
      <c r="F376">
        <v>4071</v>
      </c>
      <c r="G376">
        <v>4508</v>
      </c>
      <c r="H376" s="82" t="s">
        <v>6</v>
      </c>
    </row>
    <row r="377" spans="1:8" x14ac:dyDescent="0.25">
      <c r="A377" t="s">
        <v>986</v>
      </c>
      <c r="B377">
        <v>11320050000</v>
      </c>
      <c r="C377">
        <v>2728</v>
      </c>
      <c r="D377">
        <v>2903</v>
      </c>
      <c r="E377">
        <v>3077</v>
      </c>
      <c r="F377">
        <v>3252</v>
      </c>
      <c r="G377">
        <v>3601</v>
      </c>
      <c r="H377" s="82" t="s">
        <v>6</v>
      </c>
    </row>
    <row r="378" spans="1:8" x14ac:dyDescent="0.25">
      <c r="A378" t="s">
        <v>716</v>
      </c>
      <c r="B378">
        <v>11304032402</v>
      </c>
      <c r="C378">
        <v>2265</v>
      </c>
      <c r="D378">
        <v>2410</v>
      </c>
      <c r="E378">
        <v>2555</v>
      </c>
      <c r="F378">
        <v>2699</v>
      </c>
      <c r="G378">
        <v>2989</v>
      </c>
      <c r="H378" s="82" t="s">
        <v>6</v>
      </c>
    </row>
    <row r="379" spans="1:8" x14ac:dyDescent="0.25">
      <c r="A379" t="s">
        <v>720</v>
      </c>
      <c r="B379">
        <v>11304032201</v>
      </c>
      <c r="C379">
        <v>1868</v>
      </c>
      <c r="D379">
        <v>1988</v>
      </c>
      <c r="E379">
        <v>2107</v>
      </c>
      <c r="F379">
        <v>2227</v>
      </c>
      <c r="G379">
        <v>2466</v>
      </c>
      <c r="H379" s="82" t="s">
        <v>6</v>
      </c>
    </row>
    <row r="380" spans="1:8" x14ac:dyDescent="0.25">
      <c r="A380" t="s">
        <v>739</v>
      </c>
      <c r="B380">
        <v>11301032401</v>
      </c>
      <c r="C380">
        <v>2656</v>
      </c>
      <c r="D380">
        <v>2826</v>
      </c>
      <c r="E380">
        <v>2996</v>
      </c>
      <c r="F380">
        <v>3166</v>
      </c>
      <c r="G380">
        <v>3506</v>
      </c>
      <c r="H380" s="82" t="s">
        <v>6</v>
      </c>
    </row>
    <row r="381" spans="1:8" x14ac:dyDescent="0.25">
      <c r="A381" t="s">
        <v>751</v>
      </c>
      <c r="B381">
        <v>11301063600</v>
      </c>
      <c r="C381">
        <v>14817</v>
      </c>
      <c r="D381">
        <v>15765</v>
      </c>
      <c r="E381">
        <v>16713</v>
      </c>
      <c r="F381">
        <v>17661</v>
      </c>
      <c r="G381">
        <v>19558</v>
      </c>
      <c r="H381" s="82" t="s">
        <v>6</v>
      </c>
    </row>
    <row r="382" spans="1:8" x14ac:dyDescent="0.25">
      <c r="A382" t="s">
        <v>2758</v>
      </c>
      <c r="B382">
        <v>11317020010</v>
      </c>
      <c r="C382">
        <v>486</v>
      </c>
      <c r="D382">
        <v>518</v>
      </c>
      <c r="E382">
        <v>549</v>
      </c>
      <c r="F382">
        <v>580</v>
      </c>
      <c r="G382">
        <v>642</v>
      </c>
      <c r="H382" s="82" t="s">
        <v>6</v>
      </c>
    </row>
    <row r="383" spans="1:8" x14ac:dyDescent="0.25">
      <c r="A383" t="s">
        <v>2759</v>
      </c>
      <c r="B383">
        <v>11317025010</v>
      </c>
      <c r="C383">
        <v>768</v>
      </c>
      <c r="D383">
        <v>817</v>
      </c>
      <c r="E383">
        <v>866</v>
      </c>
      <c r="F383">
        <v>915</v>
      </c>
      <c r="G383">
        <v>1014</v>
      </c>
      <c r="H383" s="82" t="s">
        <v>6</v>
      </c>
    </row>
    <row r="384" spans="1:8" x14ac:dyDescent="0.25">
      <c r="A384" t="s">
        <v>2760</v>
      </c>
      <c r="B384">
        <v>11317032010</v>
      </c>
      <c r="C384">
        <v>981</v>
      </c>
      <c r="D384">
        <v>1044</v>
      </c>
      <c r="E384">
        <v>1107</v>
      </c>
      <c r="F384">
        <v>1170</v>
      </c>
      <c r="G384">
        <v>1295</v>
      </c>
      <c r="H384" s="82" t="s">
        <v>6</v>
      </c>
    </row>
    <row r="385" spans="1:8" x14ac:dyDescent="0.25">
      <c r="A385" t="s">
        <v>985</v>
      </c>
      <c r="B385">
        <v>11320110000</v>
      </c>
      <c r="C385">
        <v>7120</v>
      </c>
      <c r="D385">
        <v>7575</v>
      </c>
      <c r="E385">
        <v>8031</v>
      </c>
      <c r="F385">
        <v>8487</v>
      </c>
      <c r="G385">
        <v>9398</v>
      </c>
      <c r="H385" s="82" t="s">
        <v>6</v>
      </c>
    </row>
    <row r="386" spans="1:8" x14ac:dyDescent="0.25">
      <c r="A386" t="s">
        <v>988</v>
      </c>
      <c r="B386">
        <v>11320090000</v>
      </c>
      <c r="C386">
        <v>5731</v>
      </c>
      <c r="D386">
        <v>6098</v>
      </c>
      <c r="E386">
        <v>6465</v>
      </c>
      <c r="F386">
        <v>6831</v>
      </c>
      <c r="G386">
        <v>7565</v>
      </c>
      <c r="H386" s="82" t="s">
        <v>6</v>
      </c>
    </row>
    <row r="387" spans="1:8" x14ac:dyDescent="0.25">
      <c r="A387" t="s">
        <v>989</v>
      </c>
      <c r="B387">
        <v>11320075000</v>
      </c>
      <c r="C387">
        <v>4428</v>
      </c>
      <c r="D387">
        <v>4711</v>
      </c>
      <c r="E387">
        <v>4994</v>
      </c>
      <c r="F387">
        <v>5278</v>
      </c>
      <c r="G387">
        <v>5844</v>
      </c>
      <c r="H387" s="82" t="s">
        <v>6</v>
      </c>
    </row>
    <row r="388" spans="1:8" x14ac:dyDescent="0.25">
      <c r="A388" t="s">
        <v>746</v>
      </c>
      <c r="B388">
        <v>11301040500</v>
      </c>
      <c r="C388">
        <v>7236</v>
      </c>
      <c r="D388">
        <v>7699</v>
      </c>
      <c r="E388">
        <v>8162</v>
      </c>
      <c r="F388">
        <v>8625</v>
      </c>
      <c r="G388">
        <v>9552</v>
      </c>
      <c r="H388" s="82" t="s">
        <v>6</v>
      </c>
    </row>
    <row r="389" spans="1:8" x14ac:dyDescent="0.25">
      <c r="A389" t="s">
        <v>745</v>
      </c>
      <c r="B389">
        <v>11301040401</v>
      </c>
      <c r="C389">
        <v>3658</v>
      </c>
      <c r="D389">
        <v>3892</v>
      </c>
      <c r="E389">
        <v>4126</v>
      </c>
      <c r="F389">
        <v>4360</v>
      </c>
      <c r="G389">
        <v>4828</v>
      </c>
      <c r="H389" s="82" t="s">
        <v>6</v>
      </c>
    </row>
    <row r="390" spans="1:8" x14ac:dyDescent="0.25">
      <c r="A390" t="s">
        <v>747</v>
      </c>
      <c r="B390">
        <v>11301040400</v>
      </c>
      <c r="C390">
        <v>6279</v>
      </c>
      <c r="D390">
        <v>6681</v>
      </c>
      <c r="E390">
        <v>7083</v>
      </c>
      <c r="F390">
        <v>7485</v>
      </c>
      <c r="G390">
        <v>8289</v>
      </c>
      <c r="H390" s="82" t="s">
        <v>6</v>
      </c>
    </row>
    <row r="391" spans="1:8" x14ac:dyDescent="0.25">
      <c r="A391" t="s">
        <v>748</v>
      </c>
      <c r="B391">
        <v>11301050501</v>
      </c>
      <c r="C391">
        <v>5860</v>
      </c>
      <c r="D391">
        <v>6235</v>
      </c>
      <c r="E391">
        <v>6610</v>
      </c>
      <c r="F391">
        <v>6985</v>
      </c>
      <c r="G391">
        <v>7735</v>
      </c>
      <c r="H391" s="82" t="s">
        <v>6</v>
      </c>
    </row>
    <row r="392" spans="1:8" x14ac:dyDescent="0.25">
      <c r="A392" t="s">
        <v>749</v>
      </c>
      <c r="B392">
        <v>11301050500</v>
      </c>
      <c r="C392">
        <v>11256</v>
      </c>
      <c r="D392">
        <v>11976</v>
      </c>
      <c r="E392">
        <v>12697</v>
      </c>
      <c r="F392">
        <v>13417</v>
      </c>
      <c r="G392">
        <v>14858</v>
      </c>
      <c r="H392" s="82" t="s">
        <v>6</v>
      </c>
    </row>
    <row r="393" spans="1:8" x14ac:dyDescent="0.25">
      <c r="A393" t="s">
        <v>750</v>
      </c>
      <c r="B393">
        <v>11301063601</v>
      </c>
      <c r="C393">
        <v>9479</v>
      </c>
      <c r="D393">
        <v>10086</v>
      </c>
      <c r="E393">
        <v>10692</v>
      </c>
      <c r="F393">
        <v>11299</v>
      </c>
      <c r="G393">
        <v>12512</v>
      </c>
      <c r="H393" s="82" t="s">
        <v>6</v>
      </c>
    </row>
    <row r="394" spans="1:8" x14ac:dyDescent="0.25">
      <c r="A394" t="s">
        <v>738</v>
      </c>
      <c r="B394">
        <v>11301025200</v>
      </c>
      <c r="C394">
        <v>2321</v>
      </c>
      <c r="D394">
        <v>2469</v>
      </c>
      <c r="E394">
        <v>2618</v>
      </c>
      <c r="F394">
        <v>2766</v>
      </c>
      <c r="G394">
        <v>3063</v>
      </c>
      <c r="H394" s="82" t="s">
        <v>6</v>
      </c>
    </row>
    <row r="395" spans="1:8" x14ac:dyDescent="0.25">
      <c r="A395" t="s">
        <v>740</v>
      </c>
      <c r="B395">
        <v>11301032301</v>
      </c>
      <c r="C395">
        <v>2125</v>
      </c>
      <c r="D395">
        <v>2261</v>
      </c>
      <c r="E395">
        <v>2397</v>
      </c>
      <c r="F395">
        <v>2533</v>
      </c>
      <c r="G395">
        <v>2804</v>
      </c>
      <c r="H395" s="82" t="s">
        <v>6</v>
      </c>
    </row>
    <row r="396" spans="1:8" x14ac:dyDescent="0.25">
      <c r="A396" t="s">
        <v>742</v>
      </c>
      <c r="B396">
        <v>11301032400</v>
      </c>
      <c r="C396">
        <v>4130</v>
      </c>
      <c r="D396">
        <v>4394</v>
      </c>
      <c r="E396">
        <v>4659</v>
      </c>
      <c r="F396">
        <v>4923</v>
      </c>
      <c r="G396">
        <v>5452</v>
      </c>
      <c r="H396" s="82" t="s">
        <v>6</v>
      </c>
    </row>
    <row r="397" spans="1:8" x14ac:dyDescent="0.25">
      <c r="A397" t="s">
        <v>741</v>
      </c>
      <c r="B397">
        <v>11301032300</v>
      </c>
      <c r="C397">
        <v>3065</v>
      </c>
      <c r="D397">
        <v>3261</v>
      </c>
      <c r="E397">
        <v>3457</v>
      </c>
      <c r="F397">
        <v>3653</v>
      </c>
      <c r="G397">
        <v>4046</v>
      </c>
      <c r="H397" s="82" t="s">
        <v>6</v>
      </c>
    </row>
    <row r="398" spans="1:8" x14ac:dyDescent="0.25">
      <c r="A398" t="s">
        <v>743</v>
      </c>
      <c r="B398">
        <v>11301032201</v>
      </c>
      <c r="C398">
        <v>2031</v>
      </c>
      <c r="D398">
        <v>2161</v>
      </c>
      <c r="E398">
        <v>2291</v>
      </c>
      <c r="F398">
        <v>2421</v>
      </c>
      <c r="G398">
        <v>2680</v>
      </c>
      <c r="H398" s="82" t="s">
        <v>6</v>
      </c>
    </row>
    <row r="399" spans="1:8" x14ac:dyDescent="0.25">
      <c r="A399" t="s">
        <v>744</v>
      </c>
      <c r="B399">
        <v>11301032200</v>
      </c>
      <c r="C399">
        <v>3004</v>
      </c>
      <c r="D399">
        <v>3196</v>
      </c>
      <c r="E399">
        <v>3388</v>
      </c>
      <c r="F399">
        <v>3580</v>
      </c>
      <c r="G399">
        <v>3965</v>
      </c>
      <c r="H399" s="82" t="s">
        <v>6</v>
      </c>
    </row>
    <row r="400" spans="1:8" x14ac:dyDescent="0.25">
      <c r="A400" t="s">
        <v>732</v>
      </c>
      <c r="B400">
        <v>11301020202</v>
      </c>
      <c r="C400">
        <v>1230</v>
      </c>
      <c r="D400">
        <v>1309</v>
      </c>
      <c r="E400">
        <v>1388</v>
      </c>
      <c r="F400">
        <v>1466</v>
      </c>
      <c r="G400">
        <v>1624</v>
      </c>
      <c r="H400" s="82" t="s">
        <v>6</v>
      </c>
    </row>
    <row r="401" spans="1:8" x14ac:dyDescent="0.25">
      <c r="A401" t="s">
        <v>734</v>
      </c>
      <c r="B401">
        <v>11301025400</v>
      </c>
      <c r="C401">
        <v>3004</v>
      </c>
      <c r="D401">
        <v>3196</v>
      </c>
      <c r="E401">
        <v>3388</v>
      </c>
      <c r="F401">
        <v>3580</v>
      </c>
      <c r="G401">
        <v>3965</v>
      </c>
      <c r="H401" s="82" t="s">
        <v>6</v>
      </c>
    </row>
    <row r="402" spans="1:8" x14ac:dyDescent="0.25">
      <c r="A402" t="s">
        <v>735</v>
      </c>
      <c r="B402">
        <v>11301025302</v>
      </c>
      <c r="C402">
        <v>1926</v>
      </c>
      <c r="D402">
        <v>2049</v>
      </c>
      <c r="E402">
        <v>2172</v>
      </c>
      <c r="F402">
        <v>2295</v>
      </c>
      <c r="G402">
        <v>2542</v>
      </c>
      <c r="H402" s="82" t="s">
        <v>6</v>
      </c>
    </row>
    <row r="403" spans="1:8" x14ac:dyDescent="0.25">
      <c r="A403" t="s">
        <v>733</v>
      </c>
      <c r="B403">
        <v>11301025300</v>
      </c>
      <c r="C403">
        <v>3118</v>
      </c>
      <c r="D403">
        <v>3318</v>
      </c>
      <c r="E403">
        <v>3518</v>
      </c>
      <c r="F403">
        <v>3717</v>
      </c>
      <c r="G403">
        <v>4116</v>
      </c>
      <c r="H403" s="82" t="s">
        <v>6</v>
      </c>
    </row>
    <row r="404" spans="1:8" x14ac:dyDescent="0.25">
      <c r="A404" t="s">
        <v>736</v>
      </c>
      <c r="B404">
        <v>11301025100</v>
      </c>
      <c r="C404">
        <v>1641</v>
      </c>
      <c r="D404">
        <v>1746</v>
      </c>
      <c r="E404">
        <v>1851</v>
      </c>
      <c r="F404">
        <v>1956</v>
      </c>
      <c r="G404">
        <v>2166</v>
      </c>
      <c r="H404" s="82" t="s">
        <v>6</v>
      </c>
    </row>
    <row r="405" spans="1:8" x14ac:dyDescent="0.25">
      <c r="A405" t="s">
        <v>737</v>
      </c>
      <c r="B405">
        <v>11301025201</v>
      </c>
      <c r="C405">
        <v>1587</v>
      </c>
      <c r="D405">
        <v>1689</v>
      </c>
      <c r="E405">
        <v>1791</v>
      </c>
      <c r="F405">
        <v>1892</v>
      </c>
      <c r="G405">
        <v>2095</v>
      </c>
      <c r="H405" s="82" t="s">
        <v>6</v>
      </c>
    </row>
    <row r="406" spans="1:8" x14ac:dyDescent="0.25">
      <c r="A406" t="s">
        <v>726</v>
      </c>
      <c r="B406">
        <v>11304050500</v>
      </c>
      <c r="C406">
        <v>10625</v>
      </c>
      <c r="D406">
        <v>11305</v>
      </c>
      <c r="E406">
        <v>11985</v>
      </c>
      <c r="F406">
        <v>12665</v>
      </c>
      <c r="G406">
        <v>14025</v>
      </c>
      <c r="H406" s="82" t="s">
        <v>6</v>
      </c>
    </row>
    <row r="407" spans="1:8" x14ac:dyDescent="0.25">
      <c r="A407" t="s">
        <v>727</v>
      </c>
      <c r="B407">
        <v>11304063601</v>
      </c>
      <c r="C407">
        <v>8256</v>
      </c>
      <c r="D407">
        <v>8784</v>
      </c>
      <c r="E407">
        <v>9312</v>
      </c>
      <c r="F407">
        <v>9841</v>
      </c>
      <c r="G407">
        <v>10897</v>
      </c>
      <c r="H407" s="82" t="s">
        <v>6</v>
      </c>
    </row>
    <row r="408" spans="1:8" x14ac:dyDescent="0.25">
      <c r="A408" t="s">
        <v>728</v>
      </c>
      <c r="B408">
        <v>11304063600</v>
      </c>
      <c r="C408">
        <v>12879</v>
      </c>
      <c r="D408">
        <v>13704</v>
      </c>
      <c r="E408">
        <v>14528</v>
      </c>
      <c r="F408">
        <v>15352</v>
      </c>
      <c r="G408">
        <v>17001</v>
      </c>
      <c r="H408" s="82" t="s">
        <v>6</v>
      </c>
    </row>
    <row r="409" spans="1:8" x14ac:dyDescent="0.25">
      <c r="A409" t="s">
        <v>729</v>
      </c>
      <c r="B409">
        <v>11301020301</v>
      </c>
      <c r="C409">
        <v>2167</v>
      </c>
      <c r="D409">
        <v>2306</v>
      </c>
      <c r="E409">
        <v>2445</v>
      </c>
      <c r="F409">
        <v>2583</v>
      </c>
      <c r="G409">
        <v>2861</v>
      </c>
      <c r="H409" s="82" t="s">
        <v>6</v>
      </c>
    </row>
    <row r="410" spans="1:8" x14ac:dyDescent="0.25">
      <c r="A410" t="s">
        <v>730</v>
      </c>
      <c r="B410">
        <v>11301020101</v>
      </c>
      <c r="C410">
        <v>1025</v>
      </c>
      <c r="D410">
        <v>1090</v>
      </c>
      <c r="E410">
        <v>1156</v>
      </c>
      <c r="F410">
        <v>1222</v>
      </c>
      <c r="G410">
        <v>1353</v>
      </c>
      <c r="H410" s="82" t="s">
        <v>6</v>
      </c>
    </row>
    <row r="411" spans="1:8" x14ac:dyDescent="0.25">
      <c r="A411" t="s">
        <v>731</v>
      </c>
      <c r="B411">
        <v>11301020100</v>
      </c>
      <c r="C411">
        <v>1576</v>
      </c>
      <c r="D411">
        <v>1677</v>
      </c>
      <c r="E411">
        <v>1778</v>
      </c>
      <c r="F411">
        <v>1879</v>
      </c>
      <c r="G411">
        <v>2081</v>
      </c>
      <c r="H411" s="82" t="s">
        <v>6</v>
      </c>
    </row>
    <row r="412" spans="1:8" x14ac:dyDescent="0.25">
      <c r="A412" t="s">
        <v>718</v>
      </c>
      <c r="B412">
        <v>11304032300</v>
      </c>
      <c r="C412">
        <v>2636</v>
      </c>
      <c r="D412">
        <v>2805</v>
      </c>
      <c r="E412">
        <v>2974</v>
      </c>
      <c r="F412">
        <v>3142</v>
      </c>
      <c r="G412">
        <v>3480</v>
      </c>
      <c r="H412" s="82" t="s">
        <v>6</v>
      </c>
    </row>
    <row r="413" spans="1:8" x14ac:dyDescent="0.25">
      <c r="A413" t="s">
        <v>721</v>
      </c>
      <c r="B413">
        <v>11304032200</v>
      </c>
      <c r="C413">
        <v>2365</v>
      </c>
      <c r="D413">
        <v>2517</v>
      </c>
      <c r="E413">
        <v>2668</v>
      </c>
      <c r="F413">
        <v>2820</v>
      </c>
      <c r="G413">
        <v>3122</v>
      </c>
      <c r="H413" s="82" t="s">
        <v>6</v>
      </c>
    </row>
    <row r="414" spans="1:8" x14ac:dyDescent="0.25">
      <c r="A414" t="s">
        <v>723</v>
      </c>
      <c r="B414">
        <v>11304040500</v>
      </c>
      <c r="C414">
        <v>6007</v>
      </c>
      <c r="D414">
        <v>6391</v>
      </c>
      <c r="E414">
        <v>6775</v>
      </c>
      <c r="F414">
        <v>7160</v>
      </c>
      <c r="G414">
        <v>7929</v>
      </c>
      <c r="H414" s="82" t="s">
        <v>6</v>
      </c>
    </row>
    <row r="415" spans="1:8" x14ac:dyDescent="0.25">
      <c r="A415" t="s">
        <v>722</v>
      </c>
      <c r="B415">
        <v>11304040401</v>
      </c>
      <c r="C415">
        <v>3206</v>
      </c>
      <c r="D415">
        <v>3412</v>
      </c>
      <c r="E415">
        <v>3617</v>
      </c>
      <c r="F415">
        <v>3822</v>
      </c>
      <c r="G415">
        <v>4233</v>
      </c>
      <c r="H415" s="82" t="s">
        <v>6</v>
      </c>
    </row>
    <row r="416" spans="1:8" x14ac:dyDescent="0.25">
      <c r="A416" t="s">
        <v>724</v>
      </c>
      <c r="B416">
        <v>11304040400</v>
      </c>
      <c r="C416">
        <v>5504</v>
      </c>
      <c r="D416">
        <v>5856</v>
      </c>
      <c r="E416">
        <v>6208</v>
      </c>
      <c r="F416">
        <v>6560</v>
      </c>
      <c r="G416">
        <v>7265</v>
      </c>
      <c r="H416" s="82" t="s">
        <v>6</v>
      </c>
    </row>
    <row r="417" spans="1:8" x14ac:dyDescent="0.25">
      <c r="A417" t="s">
        <v>725</v>
      </c>
      <c r="B417">
        <v>11304050501</v>
      </c>
      <c r="C417">
        <v>5113</v>
      </c>
      <c r="D417">
        <v>5440</v>
      </c>
      <c r="E417">
        <v>5767</v>
      </c>
      <c r="F417">
        <v>6095</v>
      </c>
      <c r="G417">
        <v>6749</v>
      </c>
      <c r="H417" s="82" t="s">
        <v>6</v>
      </c>
    </row>
    <row r="418" spans="1:8" x14ac:dyDescent="0.25">
      <c r="A418" t="s">
        <v>712</v>
      </c>
      <c r="B418">
        <v>11304025300</v>
      </c>
      <c r="C418">
        <v>2348</v>
      </c>
      <c r="D418">
        <v>2499</v>
      </c>
      <c r="E418">
        <v>2649</v>
      </c>
      <c r="F418">
        <v>2799</v>
      </c>
      <c r="G418">
        <v>3100</v>
      </c>
      <c r="H418" s="82" t="s">
        <v>6</v>
      </c>
    </row>
    <row r="419" spans="1:8" x14ac:dyDescent="0.25">
      <c r="A419" t="s">
        <v>713</v>
      </c>
      <c r="B419">
        <v>11304025100</v>
      </c>
      <c r="C419">
        <v>1557</v>
      </c>
      <c r="D419">
        <v>1657</v>
      </c>
      <c r="E419">
        <v>1756</v>
      </c>
      <c r="F419">
        <v>1856</v>
      </c>
      <c r="G419">
        <v>2055</v>
      </c>
      <c r="H419" s="82" t="s">
        <v>6</v>
      </c>
    </row>
    <row r="420" spans="1:8" x14ac:dyDescent="0.25">
      <c r="A420" t="s">
        <v>715</v>
      </c>
      <c r="B420">
        <v>11304025201</v>
      </c>
      <c r="C420">
        <v>1450</v>
      </c>
      <c r="D420">
        <v>1542</v>
      </c>
      <c r="E420">
        <v>1635</v>
      </c>
      <c r="F420">
        <v>1728</v>
      </c>
      <c r="G420">
        <v>1914</v>
      </c>
      <c r="H420" s="82" t="s">
        <v>6</v>
      </c>
    </row>
    <row r="421" spans="1:8" x14ac:dyDescent="0.25">
      <c r="A421" t="s">
        <v>714</v>
      </c>
      <c r="B421">
        <v>11304025200</v>
      </c>
      <c r="C421">
        <v>2156</v>
      </c>
      <c r="D421">
        <v>2294</v>
      </c>
      <c r="E421">
        <v>2432</v>
      </c>
      <c r="F421">
        <v>2570</v>
      </c>
      <c r="G421">
        <v>2845</v>
      </c>
      <c r="H421" s="82" t="s">
        <v>6</v>
      </c>
    </row>
    <row r="422" spans="1:8" x14ac:dyDescent="0.25">
      <c r="A422" t="s">
        <v>717</v>
      </c>
      <c r="B422">
        <v>11304032301</v>
      </c>
      <c r="C422">
        <v>1871</v>
      </c>
      <c r="D422">
        <v>1991</v>
      </c>
      <c r="E422">
        <v>2110</v>
      </c>
      <c r="F422">
        <v>2230</v>
      </c>
      <c r="G422">
        <v>2469</v>
      </c>
      <c r="H422" s="82" t="s">
        <v>6</v>
      </c>
    </row>
    <row r="423" spans="1:8" x14ac:dyDescent="0.25">
      <c r="A423" t="s">
        <v>719</v>
      </c>
      <c r="B423">
        <v>11304032400</v>
      </c>
      <c r="C423">
        <v>2553</v>
      </c>
      <c r="D423">
        <v>2717</v>
      </c>
      <c r="E423">
        <v>2880</v>
      </c>
      <c r="F423">
        <v>3043</v>
      </c>
      <c r="G423">
        <v>3370</v>
      </c>
      <c r="H423" s="82" t="s">
        <v>6</v>
      </c>
    </row>
    <row r="424" spans="1:8" x14ac:dyDescent="0.25">
      <c r="A424" t="s">
        <v>760</v>
      </c>
      <c r="B424">
        <v>11606020000</v>
      </c>
      <c r="C424">
        <v>26</v>
      </c>
      <c r="D424">
        <v>28</v>
      </c>
      <c r="E424">
        <v>29</v>
      </c>
      <c r="F424">
        <v>31</v>
      </c>
      <c r="G424">
        <v>34</v>
      </c>
      <c r="H424" s="82" t="s">
        <v>6</v>
      </c>
    </row>
    <row r="425" spans="1:8" x14ac:dyDescent="0.25">
      <c r="A425" t="s">
        <v>761</v>
      </c>
      <c r="B425">
        <v>11606025000</v>
      </c>
      <c r="C425">
        <v>41</v>
      </c>
      <c r="D425">
        <v>43</v>
      </c>
      <c r="E425">
        <v>46</v>
      </c>
      <c r="F425">
        <v>49</v>
      </c>
      <c r="G425">
        <v>54</v>
      </c>
      <c r="H425" s="82" t="s">
        <v>6</v>
      </c>
    </row>
    <row r="426" spans="1:8" x14ac:dyDescent="0.25">
      <c r="A426" t="s">
        <v>762</v>
      </c>
      <c r="B426">
        <v>11606032000</v>
      </c>
      <c r="C426">
        <v>77</v>
      </c>
      <c r="D426">
        <v>82</v>
      </c>
      <c r="E426">
        <v>87</v>
      </c>
      <c r="F426">
        <v>92</v>
      </c>
      <c r="G426">
        <v>102</v>
      </c>
      <c r="H426" s="82" t="s">
        <v>6</v>
      </c>
    </row>
    <row r="427" spans="1:8" x14ac:dyDescent="0.25">
      <c r="A427" t="s">
        <v>763</v>
      </c>
      <c r="B427">
        <v>11606040000</v>
      </c>
      <c r="C427">
        <v>153</v>
      </c>
      <c r="D427">
        <v>163</v>
      </c>
      <c r="E427">
        <v>173</v>
      </c>
      <c r="F427">
        <v>183</v>
      </c>
      <c r="G427">
        <v>203</v>
      </c>
      <c r="H427" s="82" t="s">
        <v>6</v>
      </c>
    </row>
    <row r="428" spans="1:8" x14ac:dyDescent="0.25">
      <c r="A428" t="s">
        <v>764</v>
      </c>
      <c r="B428">
        <v>11606050000</v>
      </c>
      <c r="C428">
        <v>267</v>
      </c>
      <c r="D428">
        <v>284</v>
      </c>
      <c r="E428">
        <v>301</v>
      </c>
      <c r="F428">
        <v>318</v>
      </c>
      <c r="G428">
        <v>352</v>
      </c>
      <c r="H428" s="82" t="s">
        <v>6</v>
      </c>
    </row>
    <row r="429" spans="1:8" x14ac:dyDescent="0.25">
      <c r="A429" t="s">
        <v>765</v>
      </c>
      <c r="B429">
        <v>11606063000</v>
      </c>
      <c r="C429">
        <v>451</v>
      </c>
      <c r="D429">
        <v>480</v>
      </c>
      <c r="E429">
        <v>509</v>
      </c>
      <c r="F429">
        <v>538</v>
      </c>
      <c r="G429">
        <v>596</v>
      </c>
      <c r="H429" s="82" t="s">
        <v>6</v>
      </c>
    </row>
    <row r="430" spans="1:8" x14ac:dyDescent="0.25">
      <c r="A430" t="s">
        <v>773</v>
      </c>
      <c r="B430">
        <v>11607025100</v>
      </c>
      <c r="C430">
        <v>1072</v>
      </c>
      <c r="D430">
        <v>1140</v>
      </c>
      <c r="E430">
        <v>1209</v>
      </c>
      <c r="F430">
        <v>1277</v>
      </c>
      <c r="G430">
        <v>1415</v>
      </c>
      <c r="H430" s="82" t="s">
        <v>6</v>
      </c>
    </row>
    <row r="431" spans="1:8" x14ac:dyDescent="0.25">
      <c r="A431" t="s">
        <v>774</v>
      </c>
      <c r="B431">
        <v>11607032100</v>
      </c>
      <c r="C431">
        <v>1923</v>
      </c>
      <c r="D431">
        <v>2046</v>
      </c>
      <c r="E431">
        <v>2169</v>
      </c>
      <c r="F431">
        <v>2292</v>
      </c>
      <c r="G431">
        <v>2538</v>
      </c>
      <c r="H431" s="82" t="s">
        <v>6</v>
      </c>
    </row>
    <row r="432" spans="1:8" x14ac:dyDescent="0.25">
      <c r="A432" t="s">
        <v>775</v>
      </c>
      <c r="B432">
        <v>11607040100</v>
      </c>
      <c r="C432">
        <v>3059</v>
      </c>
      <c r="D432">
        <v>3255</v>
      </c>
      <c r="E432">
        <v>3451</v>
      </c>
      <c r="F432">
        <v>3647</v>
      </c>
      <c r="G432">
        <v>4038</v>
      </c>
      <c r="H432" s="82" t="s">
        <v>6</v>
      </c>
    </row>
    <row r="433" spans="1:8" x14ac:dyDescent="0.25">
      <c r="A433" t="s">
        <v>759</v>
      </c>
      <c r="B433">
        <v>11606110010</v>
      </c>
      <c r="C433">
        <v>3605</v>
      </c>
      <c r="D433">
        <v>3835</v>
      </c>
      <c r="E433">
        <v>4066</v>
      </c>
      <c r="F433">
        <v>4297</v>
      </c>
      <c r="G433">
        <v>4758</v>
      </c>
      <c r="H433" s="82" t="s">
        <v>6</v>
      </c>
    </row>
    <row r="434" spans="1:8" x14ac:dyDescent="0.25">
      <c r="A434" t="s">
        <v>766</v>
      </c>
      <c r="B434">
        <v>11606075010</v>
      </c>
      <c r="C434">
        <v>1724</v>
      </c>
      <c r="D434">
        <v>1834</v>
      </c>
      <c r="E434">
        <v>1945</v>
      </c>
      <c r="F434">
        <v>2055</v>
      </c>
      <c r="G434">
        <v>2276</v>
      </c>
      <c r="H434" s="82" t="s">
        <v>6</v>
      </c>
    </row>
    <row r="435" spans="1:8" x14ac:dyDescent="0.25">
      <c r="A435" t="s">
        <v>2646</v>
      </c>
      <c r="B435">
        <v>11606090010</v>
      </c>
      <c r="C435">
        <v>2204</v>
      </c>
      <c r="D435">
        <v>2345</v>
      </c>
      <c r="E435">
        <v>2486</v>
      </c>
      <c r="F435">
        <v>2627</v>
      </c>
      <c r="G435">
        <v>2909</v>
      </c>
      <c r="H435" s="82" t="s">
        <v>6</v>
      </c>
    </row>
    <row r="436" spans="1:8" x14ac:dyDescent="0.25">
      <c r="A436" t="s">
        <v>859</v>
      </c>
      <c r="B436">
        <v>11602020000</v>
      </c>
      <c r="C436">
        <v>96</v>
      </c>
      <c r="D436">
        <v>102</v>
      </c>
      <c r="E436">
        <v>108</v>
      </c>
      <c r="F436">
        <v>115</v>
      </c>
      <c r="G436">
        <v>127</v>
      </c>
      <c r="H436" s="82" t="s">
        <v>6</v>
      </c>
    </row>
    <row r="437" spans="1:8" x14ac:dyDescent="0.25">
      <c r="A437" t="s">
        <v>860</v>
      </c>
      <c r="B437">
        <v>11602025000</v>
      </c>
      <c r="C437">
        <v>141</v>
      </c>
      <c r="D437">
        <v>151</v>
      </c>
      <c r="E437">
        <v>160</v>
      </c>
      <c r="F437">
        <v>169</v>
      </c>
      <c r="G437">
        <v>187</v>
      </c>
      <c r="H437" s="82" t="s">
        <v>6</v>
      </c>
    </row>
    <row r="438" spans="1:8" x14ac:dyDescent="0.25">
      <c r="A438" t="s">
        <v>861</v>
      </c>
      <c r="B438">
        <v>11602032000</v>
      </c>
      <c r="C438">
        <v>284</v>
      </c>
      <c r="D438">
        <v>302</v>
      </c>
      <c r="E438">
        <v>320</v>
      </c>
      <c r="F438">
        <v>338</v>
      </c>
      <c r="G438">
        <v>375</v>
      </c>
      <c r="H438" s="82" t="s">
        <v>6</v>
      </c>
    </row>
    <row r="439" spans="1:8" x14ac:dyDescent="0.25">
      <c r="A439" t="s">
        <v>2761</v>
      </c>
      <c r="B439">
        <v>11614016000</v>
      </c>
      <c r="C439">
        <v>145</v>
      </c>
      <c r="D439">
        <v>154</v>
      </c>
      <c r="E439">
        <v>164</v>
      </c>
      <c r="F439">
        <v>173</v>
      </c>
      <c r="G439">
        <v>191</v>
      </c>
      <c r="H439" s="82" t="s">
        <v>6</v>
      </c>
    </row>
    <row r="440" spans="1:8" x14ac:dyDescent="0.25">
      <c r="A440" t="s">
        <v>2762</v>
      </c>
      <c r="B440">
        <v>11614016100</v>
      </c>
      <c r="C440">
        <v>145</v>
      </c>
      <c r="D440">
        <v>154</v>
      </c>
      <c r="E440">
        <v>164</v>
      </c>
      <c r="F440">
        <v>173</v>
      </c>
      <c r="G440">
        <v>191</v>
      </c>
      <c r="H440" s="82" t="s">
        <v>6</v>
      </c>
    </row>
    <row r="441" spans="1:8" x14ac:dyDescent="0.25">
      <c r="A441" t="s">
        <v>772</v>
      </c>
      <c r="B441">
        <v>11607020100</v>
      </c>
      <c r="C441">
        <v>730</v>
      </c>
      <c r="D441">
        <v>777</v>
      </c>
      <c r="E441">
        <v>824</v>
      </c>
      <c r="F441">
        <v>870</v>
      </c>
      <c r="G441">
        <v>964</v>
      </c>
      <c r="H441" s="82" t="s">
        <v>6</v>
      </c>
    </row>
    <row r="442" spans="1:8" x14ac:dyDescent="0.25">
      <c r="A442" t="s">
        <v>855</v>
      </c>
      <c r="B442">
        <v>11609025000</v>
      </c>
      <c r="C442">
        <v>22</v>
      </c>
      <c r="D442">
        <v>23</v>
      </c>
      <c r="E442">
        <v>24</v>
      </c>
      <c r="F442">
        <v>26</v>
      </c>
      <c r="G442">
        <v>29</v>
      </c>
      <c r="H442" s="82" t="s">
        <v>6</v>
      </c>
    </row>
    <row r="443" spans="1:8" x14ac:dyDescent="0.25">
      <c r="A443" t="s">
        <v>856</v>
      </c>
      <c r="B443">
        <v>11609032000</v>
      </c>
      <c r="C443">
        <v>32</v>
      </c>
      <c r="D443">
        <v>34</v>
      </c>
      <c r="E443">
        <v>36</v>
      </c>
      <c r="F443">
        <v>38</v>
      </c>
      <c r="G443">
        <v>42</v>
      </c>
      <c r="H443" s="82" t="s">
        <v>6</v>
      </c>
    </row>
    <row r="444" spans="1:8" x14ac:dyDescent="0.25">
      <c r="A444" t="s">
        <v>857</v>
      </c>
      <c r="B444">
        <v>11609040000</v>
      </c>
      <c r="C444">
        <v>54</v>
      </c>
      <c r="D444">
        <v>58</v>
      </c>
      <c r="E444">
        <v>61</v>
      </c>
      <c r="F444">
        <v>64</v>
      </c>
      <c r="G444">
        <v>71</v>
      </c>
      <c r="H444" s="82" t="s">
        <v>6</v>
      </c>
    </row>
    <row r="445" spans="1:8" x14ac:dyDescent="0.25">
      <c r="A445" t="s">
        <v>2763</v>
      </c>
      <c r="B445">
        <v>11609120010</v>
      </c>
      <c r="C445">
        <v>73</v>
      </c>
      <c r="D445">
        <v>77</v>
      </c>
      <c r="E445">
        <v>82</v>
      </c>
      <c r="F445">
        <v>86</v>
      </c>
      <c r="G445">
        <v>96</v>
      </c>
      <c r="H445" s="82" t="s">
        <v>6</v>
      </c>
    </row>
    <row r="446" spans="1:8" x14ac:dyDescent="0.25">
      <c r="A446" t="s">
        <v>2764</v>
      </c>
      <c r="B446">
        <v>11609125010</v>
      </c>
      <c r="C446">
        <v>102</v>
      </c>
      <c r="D446">
        <v>109</v>
      </c>
      <c r="E446">
        <v>116</v>
      </c>
      <c r="F446">
        <v>122</v>
      </c>
      <c r="G446">
        <v>135</v>
      </c>
      <c r="H446" s="82" t="s">
        <v>6</v>
      </c>
    </row>
    <row r="447" spans="1:8" x14ac:dyDescent="0.25">
      <c r="A447" t="s">
        <v>858</v>
      </c>
      <c r="B447">
        <v>11608020110</v>
      </c>
      <c r="C447">
        <v>41</v>
      </c>
      <c r="D447">
        <v>43</v>
      </c>
      <c r="E447">
        <v>46</v>
      </c>
      <c r="F447">
        <v>49</v>
      </c>
      <c r="G447">
        <v>54</v>
      </c>
      <c r="H447" s="82" t="s">
        <v>6</v>
      </c>
    </row>
    <row r="448" spans="1:8" x14ac:dyDescent="0.25">
      <c r="A448" t="s">
        <v>794</v>
      </c>
      <c r="B448">
        <v>11604020000</v>
      </c>
      <c r="C448">
        <v>166</v>
      </c>
      <c r="D448">
        <v>177</v>
      </c>
      <c r="E448">
        <v>188</v>
      </c>
      <c r="F448">
        <v>198</v>
      </c>
      <c r="G448">
        <v>220</v>
      </c>
      <c r="H448" s="82" t="s">
        <v>6</v>
      </c>
    </row>
    <row r="449" spans="1:8" x14ac:dyDescent="0.25">
      <c r="A449" t="s">
        <v>795</v>
      </c>
      <c r="B449">
        <v>11604025000</v>
      </c>
      <c r="C449">
        <v>203</v>
      </c>
      <c r="D449">
        <v>216</v>
      </c>
      <c r="E449">
        <v>229</v>
      </c>
      <c r="F449">
        <v>241</v>
      </c>
      <c r="G449">
        <v>267</v>
      </c>
      <c r="H449" s="82" t="s">
        <v>6</v>
      </c>
    </row>
    <row r="450" spans="1:8" x14ac:dyDescent="0.25">
      <c r="A450" t="s">
        <v>796</v>
      </c>
      <c r="B450">
        <v>11604032000</v>
      </c>
      <c r="C450">
        <v>317</v>
      </c>
      <c r="D450">
        <v>337</v>
      </c>
      <c r="E450">
        <v>357</v>
      </c>
      <c r="F450">
        <v>378</v>
      </c>
      <c r="G450">
        <v>418</v>
      </c>
      <c r="H450" s="82" t="s">
        <v>6</v>
      </c>
    </row>
    <row r="451" spans="1:8" x14ac:dyDescent="0.25">
      <c r="A451" t="s">
        <v>797</v>
      </c>
      <c r="B451">
        <v>11604040000</v>
      </c>
      <c r="C451">
        <v>305</v>
      </c>
      <c r="D451">
        <v>325</v>
      </c>
      <c r="E451">
        <v>344</v>
      </c>
      <c r="F451">
        <v>364</v>
      </c>
      <c r="G451">
        <v>403</v>
      </c>
      <c r="H451" s="82" t="s">
        <v>6</v>
      </c>
    </row>
    <row r="452" spans="1:8" x14ac:dyDescent="0.25">
      <c r="A452" t="s">
        <v>853</v>
      </c>
      <c r="B452">
        <v>11609016000</v>
      </c>
      <c r="C452">
        <v>16</v>
      </c>
      <c r="D452">
        <v>17</v>
      </c>
      <c r="E452">
        <v>18</v>
      </c>
      <c r="F452">
        <v>19</v>
      </c>
      <c r="G452">
        <v>21</v>
      </c>
      <c r="H452" s="82" t="s">
        <v>6</v>
      </c>
    </row>
    <row r="453" spans="1:8" x14ac:dyDescent="0.25">
      <c r="A453" t="s">
        <v>854</v>
      </c>
      <c r="B453">
        <v>11609020000</v>
      </c>
      <c r="C453">
        <v>16</v>
      </c>
      <c r="D453">
        <v>17</v>
      </c>
      <c r="E453">
        <v>18</v>
      </c>
      <c r="F453">
        <v>19</v>
      </c>
      <c r="G453">
        <v>21</v>
      </c>
      <c r="H453" s="82" t="s">
        <v>6</v>
      </c>
    </row>
    <row r="454" spans="1:8" x14ac:dyDescent="0.25">
      <c r="A454" t="s">
        <v>1002</v>
      </c>
      <c r="B454">
        <v>60400020200</v>
      </c>
      <c r="C454">
        <v>256</v>
      </c>
      <c r="D454">
        <v>272</v>
      </c>
      <c r="E454">
        <v>288</v>
      </c>
      <c r="F454">
        <v>305</v>
      </c>
      <c r="G454">
        <v>338</v>
      </c>
      <c r="H454" s="82" t="s">
        <v>6</v>
      </c>
    </row>
    <row r="455" spans="1:8" x14ac:dyDescent="0.25">
      <c r="A455" t="s">
        <v>1200</v>
      </c>
      <c r="B455">
        <v>61090016111</v>
      </c>
      <c r="C455">
        <v>991</v>
      </c>
      <c r="D455">
        <v>1055</v>
      </c>
      <c r="E455">
        <v>1118</v>
      </c>
      <c r="F455">
        <v>1182</v>
      </c>
      <c r="G455">
        <v>1309</v>
      </c>
      <c r="H455" s="82" t="s">
        <v>6</v>
      </c>
    </row>
    <row r="456" spans="1:8" x14ac:dyDescent="0.25">
      <c r="A456" t="s">
        <v>1201</v>
      </c>
      <c r="B456">
        <v>61090020111</v>
      </c>
      <c r="C456">
        <v>1055</v>
      </c>
      <c r="D456">
        <v>1122</v>
      </c>
      <c r="E456">
        <v>1190</v>
      </c>
      <c r="F456">
        <v>1257</v>
      </c>
      <c r="G456">
        <v>1392</v>
      </c>
      <c r="H456" s="82" t="s">
        <v>6</v>
      </c>
    </row>
    <row r="457" spans="1:8" x14ac:dyDescent="0.25">
      <c r="A457" t="s">
        <v>2765</v>
      </c>
      <c r="B457">
        <v>69608050010</v>
      </c>
      <c r="C457">
        <v>230</v>
      </c>
      <c r="D457">
        <v>245</v>
      </c>
      <c r="E457">
        <v>260</v>
      </c>
      <c r="F457">
        <v>275</v>
      </c>
      <c r="G457">
        <v>304</v>
      </c>
      <c r="H457" s="82" t="s">
        <v>6</v>
      </c>
    </row>
    <row r="458" spans="1:8" x14ac:dyDescent="0.25">
      <c r="A458" t="s">
        <v>770</v>
      </c>
      <c r="B458">
        <v>67090032203</v>
      </c>
      <c r="C458">
        <v>19737</v>
      </c>
      <c r="D458">
        <v>21000</v>
      </c>
      <c r="E458">
        <v>22263</v>
      </c>
      <c r="F458">
        <v>23526</v>
      </c>
      <c r="G458">
        <v>26053</v>
      </c>
      <c r="H458" s="82" t="s">
        <v>6</v>
      </c>
    </row>
    <row r="459" spans="1:8" x14ac:dyDescent="0.25">
      <c r="A459" t="s">
        <v>771</v>
      </c>
      <c r="B459">
        <v>67090032204</v>
      </c>
      <c r="C459">
        <v>24199</v>
      </c>
      <c r="D459">
        <v>25747</v>
      </c>
      <c r="E459">
        <v>27296</v>
      </c>
      <c r="F459">
        <v>28845</v>
      </c>
      <c r="G459">
        <v>31942</v>
      </c>
      <c r="H459" s="82" t="s">
        <v>6</v>
      </c>
    </row>
    <row r="460" spans="1:8" x14ac:dyDescent="0.25">
      <c r="A460" t="s">
        <v>1265</v>
      </c>
      <c r="B460">
        <v>80010020100</v>
      </c>
      <c r="C460">
        <v>101</v>
      </c>
      <c r="D460">
        <v>108</v>
      </c>
      <c r="E460">
        <v>114</v>
      </c>
      <c r="F460">
        <v>121</v>
      </c>
      <c r="G460">
        <v>134</v>
      </c>
      <c r="H460" s="82" t="s">
        <v>6</v>
      </c>
    </row>
    <row r="461" spans="1:8" x14ac:dyDescent="0.25">
      <c r="A461" t="s">
        <v>1267</v>
      </c>
      <c r="B461">
        <v>80011020100</v>
      </c>
      <c r="C461">
        <v>101</v>
      </c>
      <c r="D461">
        <v>108</v>
      </c>
      <c r="E461">
        <v>114</v>
      </c>
      <c r="F461">
        <v>121</v>
      </c>
      <c r="G461">
        <v>134</v>
      </c>
      <c r="H461" s="82" t="s">
        <v>6</v>
      </c>
    </row>
    <row r="462" spans="1:8" x14ac:dyDescent="0.25">
      <c r="A462" t="s">
        <v>692</v>
      </c>
      <c r="B462">
        <v>60400016200</v>
      </c>
      <c r="C462">
        <v>260</v>
      </c>
      <c r="D462">
        <v>277</v>
      </c>
      <c r="E462">
        <v>294</v>
      </c>
      <c r="F462">
        <v>310</v>
      </c>
      <c r="G462">
        <v>344</v>
      </c>
      <c r="H462" s="82" t="s">
        <v>6</v>
      </c>
    </row>
    <row r="463" spans="1:8" x14ac:dyDescent="0.25">
      <c r="A463" t="s">
        <v>1264</v>
      </c>
      <c r="B463">
        <v>80020020200</v>
      </c>
      <c r="C463">
        <v>100</v>
      </c>
      <c r="D463">
        <v>106</v>
      </c>
      <c r="E463">
        <v>112</v>
      </c>
      <c r="F463">
        <v>119</v>
      </c>
      <c r="G463">
        <v>131</v>
      </c>
      <c r="H463" s="82" t="s">
        <v>6</v>
      </c>
    </row>
    <row r="464" spans="1:8" x14ac:dyDescent="0.25">
      <c r="A464" t="s">
        <v>1266</v>
      </c>
      <c r="B464">
        <v>80021020200</v>
      </c>
      <c r="C464">
        <v>100</v>
      </c>
      <c r="D464">
        <v>106</v>
      </c>
      <c r="E464">
        <v>112</v>
      </c>
      <c r="F464">
        <v>119</v>
      </c>
      <c r="G464">
        <v>131</v>
      </c>
      <c r="H464" s="82" t="s">
        <v>6</v>
      </c>
    </row>
    <row r="465" spans="1:8" x14ac:dyDescent="0.25">
      <c r="A465" t="s">
        <v>1284</v>
      </c>
      <c r="B465">
        <v>61620016210</v>
      </c>
      <c r="C465">
        <v>445</v>
      </c>
      <c r="D465">
        <v>473</v>
      </c>
      <c r="E465">
        <v>502</v>
      </c>
      <c r="F465">
        <v>530</v>
      </c>
      <c r="G465">
        <v>587</v>
      </c>
      <c r="H465" s="82" t="s">
        <v>6</v>
      </c>
    </row>
    <row r="466" spans="1:8" x14ac:dyDescent="0.25">
      <c r="A466" t="s">
        <v>1000</v>
      </c>
      <c r="B466" s="108">
        <v>601000000000000</v>
      </c>
      <c r="C466">
        <v>173</v>
      </c>
      <c r="D466">
        <v>184</v>
      </c>
      <c r="E466">
        <v>195</v>
      </c>
      <c r="F466">
        <v>206</v>
      </c>
      <c r="G466">
        <v>228</v>
      </c>
      <c r="H466" s="82" t="s">
        <v>6</v>
      </c>
    </row>
    <row r="467" spans="1:8" x14ac:dyDescent="0.25">
      <c r="A467" t="s">
        <v>689</v>
      </c>
      <c r="B467">
        <v>60100016200</v>
      </c>
      <c r="C467">
        <v>170</v>
      </c>
      <c r="D467">
        <v>181</v>
      </c>
      <c r="E467">
        <v>192</v>
      </c>
      <c r="F467">
        <v>203</v>
      </c>
      <c r="G467">
        <v>225</v>
      </c>
      <c r="H467" s="82" t="s">
        <v>6</v>
      </c>
    </row>
    <row r="468" spans="1:8" x14ac:dyDescent="0.25">
      <c r="A468" t="s">
        <v>690</v>
      </c>
      <c r="B468">
        <v>60100016500</v>
      </c>
      <c r="C468">
        <v>170</v>
      </c>
      <c r="D468">
        <v>181</v>
      </c>
      <c r="E468">
        <v>192</v>
      </c>
      <c r="F468">
        <v>203</v>
      </c>
      <c r="G468">
        <v>225</v>
      </c>
      <c r="H468" s="82" t="s">
        <v>6</v>
      </c>
    </row>
    <row r="469" spans="1:8" x14ac:dyDescent="0.25">
      <c r="A469" t="s">
        <v>691</v>
      </c>
      <c r="B469">
        <v>60100020200</v>
      </c>
      <c r="C469">
        <v>231</v>
      </c>
      <c r="D469">
        <v>246</v>
      </c>
      <c r="E469">
        <v>260</v>
      </c>
      <c r="F469">
        <v>275</v>
      </c>
      <c r="G469">
        <v>305</v>
      </c>
      <c r="H469" s="82" t="s">
        <v>6</v>
      </c>
    </row>
    <row r="470" spans="1:8" x14ac:dyDescent="0.25">
      <c r="A470" t="s">
        <v>688</v>
      </c>
      <c r="B470">
        <v>60100016000</v>
      </c>
      <c r="C470">
        <v>170</v>
      </c>
      <c r="D470">
        <v>181</v>
      </c>
      <c r="E470">
        <v>192</v>
      </c>
      <c r="F470">
        <v>203</v>
      </c>
      <c r="G470">
        <v>225</v>
      </c>
      <c r="H470" s="82" t="s">
        <v>6</v>
      </c>
    </row>
    <row r="471" spans="1:8" x14ac:dyDescent="0.25">
      <c r="A471" t="s">
        <v>1262</v>
      </c>
      <c r="B471">
        <v>80000016200</v>
      </c>
      <c r="C471">
        <v>83</v>
      </c>
      <c r="D471">
        <v>88</v>
      </c>
      <c r="E471">
        <v>93</v>
      </c>
      <c r="F471">
        <v>98</v>
      </c>
      <c r="G471">
        <v>109</v>
      </c>
      <c r="H471" s="82" t="s">
        <v>6</v>
      </c>
    </row>
    <row r="472" spans="1:8" x14ac:dyDescent="0.25">
      <c r="A472" t="s">
        <v>1263</v>
      </c>
      <c r="B472">
        <v>80001016200</v>
      </c>
      <c r="C472">
        <v>83</v>
      </c>
      <c r="D472">
        <v>88</v>
      </c>
      <c r="E472">
        <v>93</v>
      </c>
      <c r="F472">
        <v>98</v>
      </c>
      <c r="G472">
        <v>109</v>
      </c>
      <c r="H472" s="82" t="s">
        <v>6</v>
      </c>
    </row>
    <row r="473" spans="1:8" x14ac:dyDescent="0.25">
      <c r="A473" t="s">
        <v>1268</v>
      </c>
      <c r="B473">
        <v>80020025100</v>
      </c>
      <c r="C473">
        <v>141</v>
      </c>
      <c r="D473">
        <v>150</v>
      </c>
      <c r="E473">
        <v>159</v>
      </c>
      <c r="F473">
        <v>168</v>
      </c>
      <c r="G473">
        <v>186</v>
      </c>
      <c r="H473" s="82" t="s">
        <v>6</v>
      </c>
    </row>
    <row r="474" spans="1:8" x14ac:dyDescent="0.25">
      <c r="A474" t="s">
        <v>1269</v>
      </c>
      <c r="B474">
        <v>80021025100</v>
      </c>
      <c r="C474">
        <v>141</v>
      </c>
      <c r="D474">
        <v>150</v>
      </c>
      <c r="E474">
        <v>159</v>
      </c>
      <c r="F474">
        <v>168</v>
      </c>
      <c r="G474">
        <v>186</v>
      </c>
      <c r="H474" s="82" t="s">
        <v>6</v>
      </c>
    </row>
    <row r="475" spans="1:8" x14ac:dyDescent="0.25">
      <c r="A475" t="s">
        <v>1282</v>
      </c>
      <c r="B475">
        <v>61603014010</v>
      </c>
      <c r="C475">
        <v>346</v>
      </c>
      <c r="D475">
        <v>368</v>
      </c>
      <c r="E475">
        <v>391</v>
      </c>
      <c r="F475">
        <v>413</v>
      </c>
      <c r="G475">
        <v>457</v>
      </c>
      <c r="H475" s="82" t="s">
        <v>6</v>
      </c>
    </row>
    <row r="476" spans="1:8" x14ac:dyDescent="0.25">
      <c r="A476" t="s">
        <v>1283</v>
      </c>
      <c r="B476">
        <v>61603020010</v>
      </c>
      <c r="C476">
        <v>535</v>
      </c>
      <c r="D476">
        <v>570</v>
      </c>
      <c r="E476">
        <v>604</v>
      </c>
      <c r="F476">
        <v>638</v>
      </c>
      <c r="G476">
        <v>707</v>
      </c>
      <c r="H476" s="82" t="s">
        <v>6</v>
      </c>
    </row>
    <row r="477" spans="1:8" x14ac:dyDescent="0.25">
      <c r="A477" t="s">
        <v>862</v>
      </c>
      <c r="B477">
        <v>11512020100</v>
      </c>
      <c r="C477">
        <v>525</v>
      </c>
      <c r="D477">
        <v>559</v>
      </c>
      <c r="E477">
        <v>592</v>
      </c>
      <c r="F477">
        <v>626</v>
      </c>
      <c r="G477">
        <v>693</v>
      </c>
      <c r="H477" s="82" t="s">
        <v>6</v>
      </c>
    </row>
    <row r="478" spans="1:8" x14ac:dyDescent="0.25">
      <c r="A478" t="s">
        <v>867</v>
      </c>
      <c r="B478">
        <v>11512032100</v>
      </c>
      <c r="C478">
        <v>694</v>
      </c>
      <c r="D478">
        <v>738</v>
      </c>
      <c r="E478">
        <v>783</v>
      </c>
      <c r="F478">
        <v>827</v>
      </c>
      <c r="G478">
        <v>916</v>
      </c>
      <c r="H478" s="82" t="s">
        <v>6</v>
      </c>
    </row>
    <row r="479" spans="1:8" x14ac:dyDescent="0.25">
      <c r="A479" t="s">
        <v>869</v>
      </c>
      <c r="B479">
        <v>11511020100</v>
      </c>
      <c r="C479">
        <v>562</v>
      </c>
      <c r="D479">
        <v>598</v>
      </c>
      <c r="E479">
        <v>634</v>
      </c>
      <c r="F479">
        <v>669</v>
      </c>
      <c r="G479">
        <v>741</v>
      </c>
      <c r="H479" s="82" t="s">
        <v>6</v>
      </c>
    </row>
    <row r="480" spans="1:8" x14ac:dyDescent="0.25">
      <c r="A480" t="s">
        <v>876</v>
      </c>
      <c r="B480">
        <v>11518020100</v>
      </c>
      <c r="C480">
        <v>685</v>
      </c>
      <c r="D480">
        <v>729</v>
      </c>
      <c r="E480">
        <v>773</v>
      </c>
      <c r="F480">
        <v>816</v>
      </c>
      <c r="G480">
        <v>904</v>
      </c>
      <c r="H480" s="82" t="s">
        <v>6</v>
      </c>
    </row>
    <row r="481" spans="1:8" x14ac:dyDescent="0.25">
      <c r="A481" t="s">
        <v>877</v>
      </c>
      <c r="B481">
        <v>11517020100</v>
      </c>
      <c r="C481">
        <v>789</v>
      </c>
      <c r="D481">
        <v>839</v>
      </c>
      <c r="E481">
        <v>890</v>
      </c>
      <c r="F481">
        <v>940</v>
      </c>
      <c r="G481">
        <v>1041</v>
      </c>
      <c r="H481" s="82" t="s">
        <v>6</v>
      </c>
    </row>
    <row r="482" spans="1:8" x14ac:dyDescent="0.25">
      <c r="A482" t="s">
        <v>881</v>
      </c>
      <c r="B482">
        <v>11503025100</v>
      </c>
      <c r="C482">
        <v>103</v>
      </c>
      <c r="D482">
        <v>109</v>
      </c>
      <c r="E482">
        <v>116</v>
      </c>
      <c r="F482">
        <v>122</v>
      </c>
      <c r="G482">
        <v>135</v>
      </c>
      <c r="H482" s="82" t="s">
        <v>6</v>
      </c>
    </row>
    <row r="483" spans="1:8" x14ac:dyDescent="0.25">
      <c r="A483" t="s">
        <v>863</v>
      </c>
      <c r="B483">
        <v>11512020200</v>
      </c>
      <c r="C483">
        <v>804</v>
      </c>
      <c r="D483">
        <v>856</v>
      </c>
      <c r="E483">
        <v>907</v>
      </c>
      <c r="F483">
        <v>959</v>
      </c>
      <c r="G483">
        <v>1062</v>
      </c>
      <c r="H483" s="82" t="s">
        <v>6</v>
      </c>
    </row>
    <row r="484" spans="1:8" x14ac:dyDescent="0.25">
      <c r="A484" t="s">
        <v>884</v>
      </c>
      <c r="B484">
        <v>11503032200</v>
      </c>
      <c r="C484">
        <v>142</v>
      </c>
      <c r="D484">
        <v>151</v>
      </c>
      <c r="E484">
        <v>160</v>
      </c>
      <c r="F484">
        <v>169</v>
      </c>
      <c r="G484">
        <v>187</v>
      </c>
      <c r="H484" s="82" t="s">
        <v>6</v>
      </c>
    </row>
    <row r="485" spans="1:8" x14ac:dyDescent="0.25">
      <c r="A485" t="s">
        <v>902</v>
      </c>
      <c r="B485">
        <v>11503075710</v>
      </c>
      <c r="C485">
        <v>2529</v>
      </c>
      <c r="D485">
        <v>2691</v>
      </c>
      <c r="E485">
        <v>2853</v>
      </c>
      <c r="F485">
        <v>3015</v>
      </c>
      <c r="G485">
        <v>3339</v>
      </c>
      <c r="H485" s="82" t="s">
        <v>6</v>
      </c>
    </row>
    <row r="486" spans="1:8" x14ac:dyDescent="0.25">
      <c r="A486" t="s">
        <v>903</v>
      </c>
      <c r="B486">
        <v>11503075600</v>
      </c>
      <c r="C486">
        <v>1799</v>
      </c>
      <c r="D486">
        <v>1914</v>
      </c>
      <c r="E486">
        <v>2029</v>
      </c>
      <c r="F486">
        <v>2145</v>
      </c>
      <c r="G486">
        <v>2375</v>
      </c>
      <c r="H486" s="82" t="s">
        <v>6</v>
      </c>
    </row>
    <row r="487" spans="1:8" x14ac:dyDescent="0.25">
      <c r="A487" t="s">
        <v>2647</v>
      </c>
      <c r="B487">
        <v>11503090300</v>
      </c>
      <c r="C487">
        <v>2454</v>
      </c>
      <c r="D487">
        <v>2611</v>
      </c>
      <c r="E487">
        <v>2768</v>
      </c>
      <c r="F487">
        <v>2925</v>
      </c>
      <c r="G487">
        <v>3239</v>
      </c>
      <c r="H487" s="82" t="s">
        <v>6</v>
      </c>
    </row>
    <row r="488" spans="1:8" x14ac:dyDescent="0.25">
      <c r="A488" t="s">
        <v>2648</v>
      </c>
      <c r="B488">
        <v>11503090910</v>
      </c>
      <c r="C488">
        <v>2645</v>
      </c>
      <c r="D488">
        <v>2815</v>
      </c>
      <c r="E488">
        <v>2984</v>
      </c>
      <c r="F488">
        <v>3153</v>
      </c>
      <c r="G488">
        <v>3492</v>
      </c>
      <c r="H488" s="82" t="s">
        <v>6</v>
      </c>
    </row>
    <row r="489" spans="1:8" x14ac:dyDescent="0.25">
      <c r="A489" t="s">
        <v>880</v>
      </c>
      <c r="B489">
        <v>11503110900</v>
      </c>
      <c r="C489">
        <v>3898</v>
      </c>
      <c r="D489">
        <v>4147</v>
      </c>
      <c r="E489">
        <v>4397</v>
      </c>
      <c r="F489">
        <v>4646</v>
      </c>
      <c r="G489">
        <v>5145</v>
      </c>
      <c r="H489" s="82" t="s">
        <v>6</v>
      </c>
    </row>
    <row r="490" spans="1:8" x14ac:dyDescent="0.25">
      <c r="A490" t="s">
        <v>905</v>
      </c>
      <c r="B490">
        <v>11503090700</v>
      </c>
      <c r="C490">
        <v>2500</v>
      </c>
      <c r="D490">
        <v>2660</v>
      </c>
      <c r="E490">
        <v>2820</v>
      </c>
      <c r="F490">
        <v>2980</v>
      </c>
      <c r="G490">
        <v>3300</v>
      </c>
      <c r="H490" s="82" t="s">
        <v>6</v>
      </c>
    </row>
    <row r="491" spans="1:8" x14ac:dyDescent="0.25">
      <c r="A491" t="s">
        <v>906</v>
      </c>
      <c r="B491">
        <v>11501110000</v>
      </c>
      <c r="C491">
        <v>4830</v>
      </c>
      <c r="D491">
        <v>5139</v>
      </c>
      <c r="E491">
        <v>5448</v>
      </c>
      <c r="F491">
        <v>5757</v>
      </c>
      <c r="G491">
        <v>6375</v>
      </c>
      <c r="H491" s="82" t="s">
        <v>6</v>
      </c>
    </row>
    <row r="492" spans="1:8" x14ac:dyDescent="0.25">
      <c r="A492" t="s">
        <v>913</v>
      </c>
      <c r="B492">
        <v>11501075000</v>
      </c>
      <c r="C492">
        <v>1881</v>
      </c>
      <c r="D492">
        <v>2001</v>
      </c>
      <c r="E492">
        <v>2121</v>
      </c>
      <c r="F492">
        <v>2242</v>
      </c>
      <c r="G492">
        <v>2483</v>
      </c>
      <c r="H492" s="82" t="s">
        <v>6</v>
      </c>
    </row>
    <row r="493" spans="1:8" x14ac:dyDescent="0.25">
      <c r="A493" t="s">
        <v>914</v>
      </c>
      <c r="B493">
        <v>11501090000</v>
      </c>
      <c r="C493">
        <v>3593</v>
      </c>
      <c r="D493">
        <v>3823</v>
      </c>
      <c r="E493">
        <v>4053</v>
      </c>
      <c r="F493">
        <v>4283</v>
      </c>
      <c r="G493">
        <v>4743</v>
      </c>
      <c r="H493" s="82" t="s">
        <v>6</v>
      </c>
    </row>
    <row r="494" spans="1:8" x14ac:dyDescent="0.25">
      <c r="A494" t="s">
        <v>878</v>
      </c>
      <c r="B494">
        <v>11503110300</v>
      </c>
      <c r="C494">
        <v>3225</v>
      </c>
      <c r="D494">
        <v>3431</v>
      </c>
      <c r="E494">
        <v>3637</v>
      </c>
      <c r="F494">
        <v>3844</v>
      </c>
      <c r="G494">
        <v>4257</v>
      </c>
      <c r="H494" s="82" t="s">
        <v>6</v>
      </c>
    </row>
    <row r="495" spans="1:8" x14ac:dyDescent="0.25">
      <c r="A495" t="s">
        <v>879</v>
      </c>
      <c r="B495">
        <v>11503110500</v>
      </c>
      <c r="C495">
        <v>3657</v>
      </c>
      <c r="D495">
        <v>3891</v>
      </c>
      <c r="E495">
        <v>4125</v>
      </c>
      <c r="F495">
        <v>4359</v>
      </c>
      <c r="G495">
        <v>4827</v>
      </c>
      <c r="H495" s="82" t="s">
        <v>6</v>
      </c>
    </row>
    <row r="496" spans="1:8" x14ac:dyDescent="0.25">
      <c r="A496" t="s">
        <v>874</v>
      </c>
      <c r="B496">
        <v>11511032100</v>
      </c>
      <c r="C496">
        <v>775</v>
      </c>
      <c r="D496">
        <v>825</v>
      </c>
      <c r="E496">
        <v>874</v>
      </c>
      <c r="F496">
        <v>924</v>
      </c>
      <c r="G496">
        <v>1023</v>
      </c>
      <c r="H496" s="82" t="s">
        <v>6</v>
      </c>
    </row>
    <row r="497" spans="1:8" x14ac:dyDescent="0.25">
      <c r="A497" t="s">
        <v>875</v>
      </c>
      <c r="B497">
        <v>11511032200</v>
      </c>
      <c r="C497">
        <v>973</v>
      </c>
      <c r="D497">
        <v>1036</v>
      </c>
      <c r="E497">
        <v>1098</v>
      </c>
      <c r="F497">
        <v>1160</v>
      </c>
      <c r="G497">
        <v>1285</v>
      </c>
      <c r="H497" s="82" t="s">
        <v>6</v>
      </c>
    </row>
    <row r="498" spans="1:8" x14ac:dyDescent="0.25">
      <c r="A498" t="s">
        <v>894</v>
      </c>
      <c r="B498">
        <v>11503050800</v>
      </c>
      <c r="C498">
        <v>557</v>
      </c>
      <c r="D498">
        <v>593</v>
      </c>
      <c r="E498">
        <v>628</v>
      </c>
      <c r="F498">
        <v>664</v>
      </c>
      <c r="G498">
        <v>735</v>
      </c>
      <c r="H498" s="82" t="s">
        <v>6</v>
      </c>
    </row>
    <row r="499" spans="1:8" x14ac:dyDescent="0.25">
      <c r="A499" t="s">
        <v>900</v>
      </c>
      <c r="B499">
        <v>11503075300</v>
      </c>
      <c r="C499">
        <v>1370</v>
      </c>
      <c r="D499">
        <v>1458</v>
      </c>
      <c r="E499">
        <v>1545</v>
      </c>
      <c r="F499">
        <v>1633</v>
      </c>
      <c r="G499">
        <v>1809</v>
      </c>
      <c r="H499" s="82" t="s">
        <v>6</v>
      </c>
    </row>
    <row r="500" spans="1:8" x14ac:dyDescent="0.25">
      <c r="A500" t="s">
        <v>901</v>
      </c>
      <c r="B500">
        <v>11503075500</v>
      </c>
      <c r="C500">
        <v>1488</v>
      </c>
      <c r="D500">
        <v>1584</v>
      </c>
      <c r="E500">
        <v>1679</v>
      </c>
      <c r="F500">
        <v>1774</v>
      </c>
      <c r="G500">
        <v>1965</v>
      </c>
      <c r="H500" s="82" t="s">
        <v>6</v>
      </c>
    </row>
    <row r="501" spans="1:8" x14ac:dyDescent="0.25">
      <c r="A501" t="s">
        <v>904</v>
      </c>
      <c r="B501">
        <v>11503090500</v>
      </c>
      <c r="C501">
        <v>2460</v>
      </c>
      <c r="D501">
        <v>2618</v>
      </c>
      <c r="E501">
        <v>2775</v>
      </c>
      <c r="F501">
        <v>2933</v>
      </c>
      <c r="G501">
        <v>3247</v>
      </c>
      <c r="H501" s="82" t="s">
        <v>6</v>
      </c>
    </row>
    <row r="502" spans="1:8" x14ac:dyDescent="0.25">
      <c r="A502" t="s">
        <v>866</v>
      </c>
      <c r="B502">
        <v>11512032300</v>
      </c>
      <c r="C502">
        <v>1381</v>
      </c>
      <c r="D502">
        <v>1470</v>
      </c>
      <c r="E502">
        <v>1558</v>
      </c>
      <c r="F502">
        <v>1647</v>
      </c>
      <c r="G502">
        <v>1823</v>
      </c>
      <c r="H502" s="82" t="s">
        <v>6</v>
      </c>
    </row>
    <row r="503" spans="1:8" x14ac:dyDescent="0.25">
      <c r="A503" t="s">
        <v>868</v>
      </c>
      <c r="B503">
        <v>11512032200</v>
      </c>
      <c r="C503">
        <v>888</v>
      </c>
      <c r="D503">
        <v>944</v>
      </c>
      <c r="E503">
        <v>1001</v>
      </c>
      <c r="F503">
        <v>1058</v>
      </c>
      <c r="G503">
        <v>1172</v>
      </c>
      <c r="H503" s="82" t="s">
        <v>6</v>
      </c>
    </row>
    <row r="504" spans="1:8" x14ac:dyDescent="0.25">
      <c r="A504" t="s">
        <v>870</v>
      </c>
      <c r="B504">
        <v>11511020200</v>
      </c>
      <c r="C504">
        <v>976</v>
      </c>
      <c r="D504">
        <v>1038</v>
      </c>
      <c r="E504">
        <v>1101</v>
      </c>
      <c r="F504">
        <v>1163</v>
      </c>
      <c r="G504">
        <v>1288</v>
      </c>
      <c r="H504" s="82" t="s">
        <v>6</v>
      </c>
    </row>
    <row r="505" spans="1:8" x14ac:dyDescent="0.25">
      <c r="A505" t="s">
        <v>871</v>
      </c>
      <c r="B505">
        <v>11511025100</v>
      </c>
      <c r="C505">
        <v>606</v>
      </c>
      <c r="D505">
        <v>645</v>
      </c>
      <c r="E505">
        <v>683</v>
      </c>
      <c r="F505">
        <v>722</v>
      </c>
      <c r="G505">
        <v>800</v>
      </c>
      <c r="H505" s="82" t="s">
        <v>6</v>
      </c>
    </row>
    <row r="506" spans="1:8" x14ac:dyDescent="0.25">
      <c r="A506" t="s">
        <v>872</v>
      </c>
      <c r="B506">
        <v>11511025200</v>
      </c>
      <c r="C506">
        <v>939</v>
      </c>
      <c r="D506">
        <v>999</v>
      </c>
      <c r="E506">
        <v>1059</v>
      </c>
      <c r="F506">
        <v>1119</v>
      </c>
      <c r="G506">
        <v>1239</v>
      </c>
      <c r="H506" s="82" t="s">
        <v>6</v>
      </c>
    </row>
    <row r="507" spans="1:8" x14ac:dyDescent="0.25">
      <c r="A507" t="s">
        <v>873</v>
      </c>
      <c r="B507">
        <v>11511032300</v>
      </c>
      <c r="C507">
        <v>1475</v>
      </c>
      <c r="D507">
        <v>1569</v>
      </c>
      <c r="E507">
        <v>1664</v>
      </c>
      <c r="F507">
        <v>1758</v>
      </c>
      <c r="G507">
        <v>1947</v>
      </c>
      <c r="H507" s="82" t="s">
        <v>6</v>
      </c>
    </row>
    <row r="508" spans="1:8" x14ac:dyDescent="0.25">
      <c r="A508" t="s">
        <v>909</v>
      </c>
      <c r="B508">
        <v>11501032000</v>
      </c>
      <c r="C508">
        <v>168</v>
      </c>
      <c r="D508">
        <v>179</v>
      </c>
      <c r="E508">
        <v>190</v>
      </c>
      <c r="F508">
        <v>201</v>
      </c>
      <c r="G508">
        <v>222</v>
      </c>
      <c r="H508" s="82" t="s">
        <v>6</v>
      </c>
    </row>
    <row r="509" spans="1:8" x14ac:dyDescent="0.25">
      <c r="A509" t="s">
        <v>910</v>
      </c>
      <c r="B509">
        <v>11501040000</v>
      </c>
      <c r="C509">
        <v>314</v>
      </c>
      <c r="D509">
        <v>334</v>
      </c>
      <c r="E509">
        <v>354</v>
      </c>
      <c r="F509">
        <v>374</v>
      </c>
      <c r="G509">
        <v>414</v>
      </c>
      <c r="H509" s="82" t="s">
        <v>6</v>
      </c>
    </row>
    <row r="510" spans="1:8" x14ac:dyDescent="0.25">
      <c r="A510" t="s">
        <v>911</v>
      </c>
      <c r="B510">
        <v>11501050000</v>
      </c>
      <c r="C510">
        <v>545</v>
      </c>
      <c r="D510">
        <v>579</v>
      </c>
      <c r="E510">
        <v>614</v>
      </c>
      <c r="F510">
        <v>649</v>
      </c>
      <c r="G510">
        <v>719</v>
      </c>
      <c r="H510" s="82" t="s">
        <v>6</v>
      </c>
    </row>
    <row r="511" spans="1:8" x14ac:dyDescent="0.25">
      <c r="A511" t="s">
        <v>912</v>
      </c>
      <c r="B511">
        <v>11501063000</v>
      </c>
      <c r="C511">
        <v>917</v>
      </c>
      <c r="D511">
        <v>975</v>
      </c>
      <c r="E511">
        <v>1034</v>
      </c>
      <c r="F511">
        <v>1093</v>
      </c>
      <c r="G511">
        <v>1210</v>
      </c>
      <c r="H511" s="82" t="s">
        <v>7</v>
      </c>
    </row>
    <row r="512" spans="1:8" x14ac:dyDescent="0.25">
      <c r="A512" t="s">
        <v>864</v>
      </c>
      <c r="B512">
        <v>11512025100</v>
      </c>
      <c r="C512">
        <v>585</v>
      </c>
      <c r="D512">
        <v>623</v>
      </c>
      <c r="E512">
        <v>660</v>
      </c>
      <c r="F512">
        <v>698</v>
      </c>
      <c r="G512">
        <v>773</v>
      </c>
      <c r="H512" s="82" t="s">
        <v>7</v>
      </c>
    </row>
    <row r="513" spans="1:8" x14ac:dyDescent="0.25">
      <c r="A513" t="s">
        <v>865</v>
      </c>
      <c r="B513">
        <v>11512025200</v>
      </c>
      <c r="C513">
        <v>759</v>
      </c>
      <c r="D513">
        <v>808</v>
      </c>
      <c r="E513">
        <v>857</v>
      </c>
      <c r="F513">
        <v>905</v>
      </c>
      <c r="G513">
        <v>1002</v>
      </c>
      <c r="H513" s="82" t="s">
        <v>7</v>
      </c>
    </row>
    <row r="514" spans="1:8" x14ac:dyDescent="0.25">
      <c r="A514" t="s">
        <v>896</v>
      </c>
      <c r="B514">
        <v>11503063300</v>
      </c>
      <c r="C514">
        <v>687</v>
      </c>
      <c r="D514">
        <v>731</v>
      </c>
      <c r="E514">
        <v>775</v>
      </c>
      <c r="F514">
        <v>819</v>
      </c>
      <c r="G514">
        <v>907</v>
      </c>
      <c r="H514" s="82" t="s">
        <v>7</v>
      </c>
    </row>
    <row r="515" spans="1:8" x14ac:dyDescent="0.25">
      <c r="A515" t="s">
        <v>897</v>
      </c>
      <c r="B515">
        <v>11503063500</v>
      </c>
      <c r="C515">
        <v>736</v>
      </c>
      <c r="D515">
        <v>783</v>
      </c>
      <c r="E515">
        <v>830</v>
      </c>
      <c r="F515">
        <v>877</v>
      </c>
      <c r="G515">
        <v>971</v>
      </c>
      <c r="H515" s="82" t="s">
        <v>7</v>
      </c>
    </row>
    <row r="516" spans="1:8" x14ac:dyDescent="0.25">
      <c r="A516" t="s">
        <v>898</v>
      </c>
      <c r="B516">
        <v>11503063700</v>
      </c>
      <c r="C516">
        <v>818</v>
      </c>
      <c r="D516">
        <v>870</v>
      </c>
      <c r="E516">
        <v>923</v>
      </c>
      <c r="F516">
        <v>975</v>
      </c>
      <c r="G516">
        <v>1080</v>
      </c>
      <c r="H516" s="82" t="s">
        <v>7</v>
      </c>
    </row>
    <row r="517" spans="1:8" x14ac:dyDescent="0.25">
      <c r="A517" t="s">
        <v>899</v>
      </c>
      <c r="B517">
        <v>11503063900</v>
      </c>
      <c r="C517">
        <v>841</v>
      </c>
      <c r="D517">
        <v>895</v>
      </c>
      <c r="E517">
        <v>949</v>
      </c>
      <c r="F517">
        <v>1002</v>
      </c>
      <c r="G517">
        <v>1110</v>
      </c>
      <c r="H517" s="82" t="s">
        <v>7</v>
      </c>
    </row>
    <row r="518" spans="1:8" x14ac:dyDescent="0.25">
      <c r="A518" t="s">
        <v>907</v>
      </c>
      <c r="B518">
        <v>11501020000</v>
      </c>
      <c r="C518">
        <v>42</v>
      </c>
      <c r="D518">
        <v>45</v>
      </c>
      <c r="E518">
        <v>48</v>
      </c>
      <c r="F518">
        <v>50</v>
      </c>
      <c r="G518">
        <v>56</v>
      </c>
      <c r="H518" s="82" t="s">
        <v>7</v>
      </c>
    </row>
    <row r="519" spans="1:8" x14ac:dyDescent="0.25">
      <c r="A519" t="s">
        <v>908</v>
      </c>
      <c r="B519">
        <v>11501025000</v>
      </c>
      <c r="C519">
        <v>75</v>
      </c>
      <c r="D519">
        <v>80</v>
      </c>
      <c r="E519">
        <v>85</v>
      </c>
      <c r="F519">
        <v>90</v>
      </c>
      <c r="G519">
        <v>99</v>
      </c>
      <c r="H519" s="82" t="s">
        <v>7</v>
      </c>
    </row>
    <row r="520" spans="1:8" x14ac:dyDescent="0.25">
      <c r="A520" t="s">
        <v>889</v>
      </c>
      <c r="B520">
        <v>11503040400</v>
      </c>
      <c r="C520">
        <v>267</v>
      </c>
      <c r="D520">
        <v>284</v>
      </c>
      <c r="E520">
        <v>301</v>
      </c>
      <c r="F520">
        <v>318</v>
      </c>
      <c r="G520">
        <v>352</v>
      </c>
      <c r="H520" s="82" t="s">
        <v>7</v>
      </c>
    </row>
    <row r="521" spans="1:8" x14ac:dyDescent="0.25">
      <c r="A521" t="s">
        <v>890</v>
      </c>
      <c r="B521">
        <v>11503040600</v>
      </c>
      <c r="C521">
        <v>291</v>
      </c>
      <c r="D521">
        <v>310</v>
      </c>
      <c r="E521">
        <v>329</v>
      </c>
      <c r="F521">
        <v>347</v>
      </c>
      <c r="G521">
        <v>385</v>
      </c>
      <c r="H521" s="82" t="s">
        <v>7</v>
      </c>
    </row>
    <row r="522" spans="1:8" x14ac:dyDescent="0.25">
      <c r="A522" t="s">
        <v>891</v>
      </c>
      <c r="B522">
        <v>11503050200</v>
      </c>
      <c r="C522">
        <v>425</v>
      </c>
      <c r="D522">
        <v>452</v>
      </c>
      <c r="E522">
        <v>479</v>
      </c>
      <c r="F522">
        <v>506</v>
      </c>
      <c r="G522">
        <v>561</v>
      </c>
      <c r="H522" s="82" t="s">
        <v>7</v>
      </c>
    </row>
    <row r="523" spans="1:8" x14ac:dyDescent="0.25">
      <c r="A523" t="s">
        <v>892</v>
      </c>
      <c r="B523">
        <v>11503050400</v>
      </c>
      <c r="C523">
        <v>481</v>
      </c>
      <c r="D523">
        <v>512</v>
      </c>
      <c r="E523">
        <v>543</v>
      </c>
      <c r="F523">
        <v>574</v>
      </c>
      <c r="G523">
        <v>635</v>
      </c>
      <c r="H523" s="82" t="s">
        <v>7</v>
      </c>
    </row>
    <row r="524" spans="1:8" x14ac:dyDescent="0.25">
      <c r="A524" t="s">
        <v>893</v>
      </c>
      <c r="B524">
        <v>11503050600</v>
      </c>
      <c r="C524">
        <v>513</v>
      </c>
      <c r="D524">
        <v>546</v>
      </c>
      <c r="E524">
        <v>578</v>
      </c>
      <c r="F524">
        <v>611</v>
      </c>
      <c r="G524">
        <v>677</v>
      </c>
      <c r="H524" s="82" t="s">
        <v>7</v>
      </c>
    </row>
    <row r="525" spans="1:8" x14ac:dyDescent="0.25">
      <c r="A525" t="s">
        <v>895</v>
      </c>
      <c r="B525">
        <v>11503063100</v>
      </c>
      <c r="C525">
        <v>675</v>
      </c>
      <c r="D525">
        <v>718</v>
      </c>
      <c r="E525">
        <v>761</v>
      </c>
      <c r="F525">
        <v>805</v>
      </c>
      <c r="G525">
        <v>891</v>
      </c>
      <c r="H525" s="82" t="s">
        <v>6</v>
      </c>
    </row>
    <row r="526" spans="1:8" x14ac:dyDescent="0.25">
      <c r="A526" t="s">
        <v>882</v>
      </c>
      <c r="B526">
        <v>11503025200</v>
      </c>
      <c r="C526">
        <v>83</v>
      </c>
      <c r="D526">
        <v>88</v>
      </c>
      <c r="E526">
        <v>94</v>
      </c>
      <c r="F526">
        <v>99</v>
      </c>
      <c r="G526">
        <v>109</v>
      </c>
      <c r="H526" s="82" t="s">
        <v>6</v>
      </c>
    </row>
    <row r="527" spans="1:8" x14ac:dyDescent="0.25">
      <c r="A527" t="s">
        <v>883</v>
      </c>
      <c r="B527">
        <v>11503032100</v>
      </c>
      <c r="C527">
        <v>123</v>
      </c>
      <c r="D527">
        <v>131</v>
      </c>
      <c r="E527">
        <v>139</v>
      </c>
      <c r="F527">
        <v>147</v>
      </c>
      <c r="G527">
        <v>163</v>
      </c>
      <c r="H527" s="82" t="s">
        <v>6</v>
      </c>
    </row>
    <row r="528" spans="1:8" x14ac:dyDescent="0.25">
      <c r="A528" t="s">
        <v>885</v>
      </c>
      <c r="B528">
        <v>11503032300</v>
      </c>
      <c r="C528">
        <v>143</v>
      </c>
      <c r="D528">
        <v>152</v>
      </c>
      <c r="E528">
        <v>162</v>
      </c>
      <c r="F528">
        <v>171</v>
      </c>
      <c r="G528">
        <v>189</v>
      </c>
      <c r="H528" s="82" t="s">
        <v>6</v>
      </c>
    </row>
    <row r="529" spans="1:8" x14ac:dyDescent="0.25">
      <c r="A529" t="s">
        <v>886</v>
      </c>
      <c r="B529">
        <v>11503032400</v>
      </c>
      <c r="C529">
        <v>143</v>
      </c>
      <c r="D529">
        <v>153</v>
      </c>
      <c r="E529">
        <v>162</v>
      </c>
      <c r="F529">
        <v>171</v>
      </c>
      <c r="G529">
        <v>189</v>
      </c>
      <c r="H529" s="82" t="s">
        <v>6</v>
      </c>
    </row>
    <row r="530" spans="1:8" x14ac:dyDescent="0.25">
      <c r="A530" t="s">
        <v>887</v>
      </c>
      <c r="B530">
        <v>11503032600</v>
      </c>
      <c r="C530">
        <v>138</v>
      </c>
      <c r="D530">
        <v>147</v>
      </c>
      <c r="E530">
        <v>156</v>
      </c>
      <c r="F530">
        <v>165</v>
      </c>
      <c r="G530">
        <v>182</v>
      </c>
      <c r="H530" s="82" t="s">
        <v>6</v>
      </c>
    </row>
    <row r="531" spans="1:8" x14ac:dyDescent="0.25">
      <c r="A531" t="s">
        <v>888</v>
      </c>
      <c r="B531">
        <v>11503040200</v>
      </c>
      <c r="C531">
        <v>275</v>
      </c>
      <c r="D531">
        <v>293</v>
      </c>
      <c r="E531">
        <v>310</v>
      </c>
      <c r="F531">
        <v>328</v>
      </c>
      <c r="G531">
        <v>363</v>
      </c>
      <c r="H531" s="82" t="s">
        <v>6</v>
      </c>
    </row>
    <row r="532" spans="1:8" x14ac:dyDescent="0.25">
      <c r="A532" t="s">
        <v>915</v>
      </c>
      <c r="B532">
        <v>10100020000</v>
      </c>
      <c r="C532">
        <v>291</v>
      </c>
      <c r="D532">
        <v>310</v>
      </c>
      <c r="E532">
        <v>328</v>
      </c>
      <c r="F532">
        <v>347</v>
      </c>
      <c r="G532">
        <v>384</v>
      </c>
      <c r="H532" s="82" t="s">
        <v>6</v>
      </c>
    </row>
    <row r="533" spans="1:8" x14ac:dyDescent="0.25">
      <c r="A533" t="s">
        <v>916</v>
      </c>
      <c r="B533">
        <v>10100025000</v>
      </c>
      <c r="C533">
        <v>452</v>
      </c>
      <c r="D533">
        <v>481</v>
      </c>
      <c r="E533">
        <v>510</v>
      </c>
      <c r="F533">
        <v>538</v>
      </c>
      <c r="G533">
        <v>596</v>
      </c>
      <c r="H533" s="82" t="s">
        <v>6</v>
      </c>
    </row>
    <row r="534" spans="1:8" x14ac:dyDescent="0.25">
      <c r="A534" t="s">
        <v>917</v>
      </c>
      <c r="B534">
        <v>10100032000</v>
      </c>
      <c r="C534">
        <v>637</v>
      </c>
      <c r="D534">
        <v>678</v>
      </c>
      <c r="E534">
        <v>719</v>
      </c>
      <c r="F534">
        <v>760</v>
      </c>
      <c r="G534">
        <v>841</v>
      </c>
      <c r="H534" s="82" t="s">
        <v>6</v>
      </c>
    </row>
    <row r="535" spans="1:8" x14ac:dyDescent="0.25">
      <c r="A535" t="s">
        <v>918</v>
      </c>
      <c r="B535">
        <v>10100040000</v>
      </c>
      <c r="C535">
        <v>1003</v>
      </c>
      <c r="D535">
        <v>1067</v>
      </c>
      <c r="E535">
        <v>1131</v>
      </c>
      <c r="F535">
        <v>1195</v>
      </c>
      <c r="G535">
        <v>1324</v>
      </c>
      <c r="H535" s="82" t="s">
        <v>6</v>
      </c>
    </row>
    <row r="536" spans="1:8" x14ac:dyDescent="0.25">
      <c r="A536" t="s">
        <v>921</v>
      </c>
      <c r="B536">
        <v>10210020000</v>
      </c>
      <c r="C536">
        <v>343</v>
      </c>
      <c r="D536">
        <v>365</v>
      </c>
      <c r="E536">
        <v>386</v>
      </c>
      <c r="F536">
        <v>408</v>
      </c>
      <c r="G536">
        <v>452</v>
      </c>
      <c r="H536" s="82" t="s">
        <v>6</v>
      </c>
    </row>
    <row r="537" spans="1:8" x14ac:dyDescent="0.25">
      <c r="A537" t="s">
        <v>920</v>
      </c>
      <c r="B537">
        <v>10200020000</v>
      </c>
      <c r="C537">
        <v>293</v>
      </c>
      <c r="D537">
        <v>311</v>
      </c>
      <c r="E537">
        <v>330</v>
      </c>
      <c r="F537">
        <v>349</v>
      </c>
      <c r="G537">
        <v>386</v>
      </c>
      <c r="H537" s="82" t="s">
        <v>6</v>
      </c>
    </row>
    <row r="538" spans="1:8" x14ac:dyDescent="0.25">
      <c r="A538" t="s">
        <v>942</v>
      </c>
      <c r="B538">
        <v>10220090000</v>
      </c>
      <c r="C538">
        <v>7541</v>
      </c>
      <c r="D538">
        <v>8023</v>
      </c>
      <c r="E538">
        <v>8506</v>
      </c>
      <c r="F538">
        <v>8989</v>
      </c>
      <c r="G538">
        <v>9954</v>
      </c>
      <c r="H538" s="82" t="s">
        <v>6</v>
      </c>
    </row>
    <row r="539" spans="1:8" x14ac:dyDescent="0.25">
      <c r="A539" t="s">
        <v>1189</v>
      </c>
      <c r="B539">
        <v>10200040000</v>
      </c>
      <c r="C539">
        <v>1386</v>
      </c>
      <c r="D539">
        <v>1474</v>
      </c>
      <c r="E539">
        <v>1563</v>
      </c>
      <c r="F539">
        <v>1652</v>
      </c>
      <c r="G539">
        <v>1829</v>
      </c>
      <c r="H539" s="82" t="s">
        <v>6</v>
      </c>
    </row>
    <row r="540" spans="1:8" x14ac:dyDescent="0.25">
      <c r="A540" t="s">
        <v>1188</v>
      </c>
      <c r="B540">
        <v>10200025002</v>
      </c>
      <c r="C540">
        <v>553</v>
      </c>
      <c r="D540">
        <v>589</v>
      </c>
      <c r="E540">
        <v>624</v>
      </c>
      <c r="F540">
        <v>660</v>
      </c>
      <c r="G540">
        <v>731</v>
      </c>
      <c r="H540" s="82" t="s">
        <v>6</v>
      </c>
    </row>
    <row r="541" spans="1:8" x14ac:dyDescent="0.25">
      <c r="A541" t="s">
        <v>1190</v>
      </c>
      <c r="B541">
        <v>10200063000</v>
      </c>
      <c r="C541">
        <v>3548</v>
      </c>
      <c r="D541">
        <v>3776</v>
      </c>
      <c r="E541">
        <v>4003</v>
      </c>
      <c r="F541">
        <v>4230</v>
      </c>
      <c r="G541">
        <v>4684</v>
      </c>
      <c r="H541" s="82" t="s">
        <v>6</v>
      </c>
    </row>
    <row r="542" spans="1:8" x14ac:dyDescent="0.25">
      <c r="A542" t="s">
        <v>919</v>
      </c>
      <c r="B542">
        <v>10210110000</v>
      </c>
      <c r="C542">
        <v>10019</v>
      </c>
      <c r="D542">
        <v>10660</v>
      </c>
      <c r="E542">
        <v>11301</v>
      </c>
      <c r="F542">
        <v>11943</v>
      </c>
      <c r="G542">
        <v>13225</v>
      </c>
      <c r="H542" s="82" t="s">
        <v>6</v>
      </c>
    </row>
    <row r="543" spans="1:8" x14ac:dyDescent="0.25">
      <c r="A543" t="s">
        <v>1185</v>
      </c>
      <c r="B543">
        <v>10100110000</v>
      </c>
      <c r="C543">
        <v>7145</v>
      </c>
      <c r="D543">
        <v>7602</v>
      </c>
      <c r="E543">
        <v>8059</v>
      </c>
      <c r="F543">
        <v>8517</v>
      </c>
      <c r="G543">
        <v>9431</v>
      </c>
      <c r="H543" s="82" t="s">
        <v>6</v>
      </c>
    </row>
    <row r="544" spans="1:8" x14ac:dyDescent="0.25">
      <c r="A544" t="s">
        <v>1186</v>
      </c>
      <c r="B544">
        <v>10100050000</v>
      </c>
      <c r="C544">
        <v>1539</v>
      </c>
      <c r="D544">
        <v>1637</v>
      </c>
      <c r="E544">
        <v>1736</v>
      </c>
      <c r="F544">
        <v>1834</v>
      </c>
      <c r="G544">
        <v>2031</v>
      </c>
      <c r="H544" s="82" t="s">
        <v>6</v>
      </c>
    </row>
    <row r="545" spans="1:8" x14ac:dyDescent="0.25">
      <c r="A545" t="s">
        <v>1187</v>
      </c>
      <c r="B545">
        <v>10100063000</v>
      </c>
      <c r="C545">
        <v>2379</v>
      </c>
      <c r="D545">
        <v>2532</v>
      </c>
      <c r="E545">
        <v>2684</v>
      </c>
      <c r="F545">
        <v>2836</v>
      </c>
      <c r="G545">
        <v>3141</v>
      </c>
      <c r="H545" s="82" t="s">
        <v>6</v>
      </c>
    </row>
    <row r="546" spans="1:8" x14ac:dyDescent="0.25">
      <c r="A546" t="s">
        <v>933</v>
      </c>
      <c r="B546">
        <v>10220110000</v>
      </c>
      <c r="C546">
        <v>11398</v>
      </c>
      <c r="D546">
        <v>12127</v>
      </c>
      <c r="E546">
        <v>12856</v>
      </c>
      <c r="F546">
        <v>13586</v>
      </c>
      <c r="G546">
        <v>15045</v>
      </c>
      <c r="H546" s="82" t="s">
        <v>6</v>
      </c>
    </row>
    <row r="547" spans="1:8" x14ac:dyDescent="0.25">
      <c r="A547" t="s">
        <v>935</v>
      </c>
      <c r="B547">
        <v>10220020002</v>
      </c>
      <c r="C547">
        <v>387</v>
      </c>
      <c r="D547">
        <v>411</v>
      </c>
      <c r="E547">
        <v>436</v>
      </c>
      <c r="F547">
        <v>461</v>
      </c>
      <c r="G547">
        <v>510</v>
      </c>
      <c r="H547" s="82" t="s">
        <v>6</v>
      </c>
    </row>
    <row r="548" spans="1:8" x14ac:dyDescent="0.25">
      <c r="A548" t="s">
        <v>938</v>
      </c>
      <c r="B548">
        <v>10220040000</v>
      </c>
      <c r="C548">
        <v>1523</v>
      </c>
      <c r="D548">
        <v>1621</v>
      </c>
      <c r="E548">
        <v>1718</v>
      </c>
      <c r="F548">
        <v>1816</v>
      </c>
      <c r="G548">
        <v>2011</v>
      </c>
      <c r="H548" s="82" t="s">
        <v>6</v>
      </c>
    </row>
    <row r="549" spans="1:8" x14ac:dyDescent="0.25">
      <c r="A549" t="s">
        <v>939</v>
      </c>
      <c r="B549">
        <v>10220050000</v>
      </c>
      <c r="C549">
        <v>2417</v>
      </c>
      <c r="D549">
        <v>2571</v>
      </c>
      <c r="E549">
        <v>2726</v>
      </c>
      <c r="F549">
        <v>2881</v>
      </c>
      <c r="G549">
        <v>3190</v>
      </c>
      <c r="H549" s="82" t="s">
        <v>6</v>
      </c>
    </row>
    <row r="550" spans="1:8" x14ac:dyDescent="0.25">
      <c r="A550" t="s">
        <v>940</v>
      </c>
      <c r="B550">
        <v>10220063000</v>
      </c>
      <c r="C550">
        <v>3770</v>
      </c>
      <c r="D550">
        <v>4011</v>
      </c>
      <c r="E550">
        <v>4253</v>
      </c>
      <c r="F550">
        <v>4494</v>
      </c>
      <c r="G550">
        <v>4976</v>
      </c>
      <c r="H550" s="82" t="s">
        <v>6</v>
      </c>
    </row>
    <row r="551" spans="1:8" x14ac:dyDescent="0.25">
      <c r="A551" t="s">
        <v>930</v>
      </c>
      <c r="B551">
        <v>10210075000</v>
      </c>
      <c r="C551">
        <v>4437</v>
      </c>
      <c r="D551">
        <v>4721</v>
      </c>
      <c r="E551">
        <v>5005</v>
      </c>
      <c r="F551">
        <v>5289</v>
      </c>
      <c r="G551">
        <v>5857</v>
      </c>
      <c r="H551" s="82" t="s">
        <v>6</v>
      </c>
    </row>
    <row r="552" spans="1:8" x14ac:dyDescent="0.25">
      <c r="A552" t="s">
        <v>931</v>
      </c>
      <c r="B552">
        <v>10200075000</v>
      </c>
      <c r="C552">
        <v>4894</v>
      </c>
      <c r="D552">
        <v>5207</v>
      </c>
      <c r="E552">
        <v>5520</v>
      </c>
      <c r="F552">
        <v>5833</v>
      </c>
      <c r="G552">
        <v>6460</v>
      </c>
      <c r="H552" s="82" t="s">
        <v>6</v>
      </c>
    </row>
    <row r="553" spans="1:8" x14ac:dyDescent="0.25">
      <c r="A553" t="s">
        <v>941</v>
      </c>
      <c r="B553">
        <v>10220075000</v>
      </c>
      <c r="C553">
        <v>5387</v>
      </c>
      <c r="D553">
        <v>5732</v>
      </c>
      <c r="E553">
        <v>6077</v>
      </c>
      <c r="F553">
        <v>6421</v>
      </c>
      <c r="G553">
        <v>7111</v>
      </c>
      <c r="H553" s="82" t="s">
        <v>6</v>
      </c>
    </row>
    <row r="554" spans="1:8" x14ac:dyDescent="0.25">
      <c r="A554" t="s">
        <v>927</v>
      </c>
      <c r="B554">
        <v>10200050000</v>
      </c>
      <c r="C554">
        <v>2260</v>
      </c>
      <c r="D554">
        <v>2404</v>
      </c>
      <c r="E554">
        <v>2549</v>
      </c>
      <c r="F554">
        <v>2694</v>
      </c>
      <c r="G554">
        <v>2983</v>
      </c>
      <c r="H554" s="82" t="s">
        <v>6</v>
      </c>
    </row>
    <row r="555" spans="1:8" x14ac:dyDescent="0.25">
      <c r="A555" t="s">
        <v>929</v>
      </c>
      <c r="B555">
        <v>10210063000</v>
      </c>
      <c r="C555">
        <v>3423</v>
      </c>
      <c r="D555">
        <v>3642</v>
      </c>
      <c r="E555">
        <v>3861</v>
      </c>
      <c r="F555">
        <v>4080</v>
      </c>
      <c r="G555">
        <v>4518</v>
      </c>
      <c r="H555" s="82" t="s">
        <v>6</v>
      </c>
    </row>
    <row r="556" spans="1:8" x14ac:dyDescent="0.25">
      <c r="A556" t="s">
        <v>932</v>
      </c>
      <c r="B556">
        <v>10210090000</v>
      </c>
      <c r="C556">
        <v>6619</v>
      </c>
      <c r="D556">
        <v>7043</v>
      </c>
      <c r="E556">
        <v>7467</v>
      </c>
      <c r="F556">
        <v>7890</v>
      </c>
      <c r="G556">
        <v>8737</v>
      </c>
      <c r="H556" s="82" t="s">
        <v>6</v>
      </c>
    </row>
    <row r="557" spans="1:8" x14ac:dyDescent="0.25">
      <c r="A557" t="s">
        <v>934</v>
      </c>
      <c r="B557">
        <v>10220020000</v>
      </c>
      <c r="C557">
        <v>379</v>
      </c>
      <c r="D557">
        <v>403</v>
      </c>
      <c r="E557">
        <v>428</v>
      </c>
      <c r="F557">
        <v>452</v>
      </c>
      <c r="G557">
        <v>500</v>
      </c>
      <c r="H557" s="82" t="s">
        <v>6</v>
      </c>
    </row>
    <row r="558" spans="1:8" x14ac:dyDescent="0.25">
      <c r="A558" t="s">
        <v>936</v>
      </c>
      <c r="B558">
        <v>10220025000</v>
      </c>
      <c r="C558">
        <v>557</v>
      </c>
      <c r="D558">
        <v>593</v>
      </c>
      <c r="E558">
        <v>629</v>
      </c>
      <c r="F558">
        <v>664</v>
      </c>
      <c r="G558">
        <v>736</v>
      </c>
      <c r="H558" s="82" t="s">
        <v>6</v>
      </c>
    </row>
    <row r="559" spans="1:8" x14ac:dyDescent="0.25">
      <c r="A559" t="s">
        <v>937</v>
      </c>
      <c r="B559">
        <v>10220032000</v>
      </c>
      <c r="C559">
        <v>939</v>
      </c>
      <c r="D559">
        <v>1000</v>
      </c>
      <c r="E559">
        <v>1060</v>
      </c>
      <c r="F559">
        <v>1120</v>
      </c>
      <c r="G559">
        <v>1240</v>
      </c>
      <c r="H559" s="82" t="s">
        <v>6</v>
      </c>
    </row>
    <row r="560" spans="1:8" x14ac:dyDescent="0.25">
      <c r="A560" t="s">
        <v>922</v>
      </c>
      <c r="B560">
        <v>10210025000</v>
      </c>
      <c r="C560">
        <v>506</v>
      </c>
      <c r="D560">
        <v>538</v>
      </c>
      <c r="E560">
        <v>570</v>
      </c>
      <c r="F560">
        <v>603</v>
      </c>
      <c r="G560">
        <v>667</v>
      </c>
      <c r="H560" s="82" t="s">
        <v>6</v>
      </c>
    </row>
    <row r="561" spans="1:8" x14ac:dyDescent="0.25">
      <c r="A561" t="s">
        <v>2766</v>
      </c>
      <c r="B561">
        <v>10200025000</v>
      </c>
      <c r="C561">
        <v>543</v>
      </c>
      <c r="D561">
        <v>577</v>
      </c>
      <c r="E561">
        <v>612</v>
      </c>
      <c r="F561">
        <v>647</v>
      </c>
      <c r="G561">
        <v>716</v>
      </c>
      <c r="H561" s="82" t="s">
        <v>6</v>
      </c>
    </row>
    <row r="562" spans="1:8" x14ac:dyDescent="0.25">
      <c r="A562" t="s">
        <v>925</v>
      </c>
      <c r="B562">
        <v>10210032000</v>
      </c>
      <c r="C562">
        <v>802</v>
      </c>
      <c r="D562">
        <v>853</v>
      </c>
      <c r="E562">
        <v>904</v>
      </c>
      <c r="F562">
        <v>956</v>
      </c>
      <c r="G562">
        <v>1058</v>
      </c>
      <c r="H562" s="82" t="s">
        <v>6</v>
      </c>
    </row>
    <row r="563" spans="1:8" x14ac:dyDescent="0.25">
      <c r="A563" t="s">
        <v>924</v>
      </c>
      <c r="B563">
        <v>10200032000</v>
      </c>
      <c r="C563">
        <v>899</v>
      </c>
      <c r="D563">
        <v>957</v>
      </c>
      <c r="E563">
        <v>1015</v>
      </c>
      <c r="F563">
        <v>1072</v>
      </c>
      <c r="G563">
        <v>1187</v>
      </c>
      <c r="H563" s="82" t="s">
        <v>6</v>
      </c>
    </row>
    <row r="564" spans="1:8" x14ac:dyDescent="0.25">
      <c r="A564" t="s">
        <v>926</v>
      </c>
      <c r="B564">
        <v>10210040000</v>
      </c>
      <c r="C564">
        <v>1245</v>
      </c>
      <c r="D564">
        <v>1325</v>
      </c>
      <c r="E564">
        <v>1405</v>
      </c>
      <c r="F564">
        <v>1484</v>
      </c>
      <c r="G564">
        <v>1644</v>
      </c>
      <c r="H564" s="82" t="s">
        <v>6</v>
      </c>
    </row>
    <row r="565" spans="1:8" x14ac:dyDescent="0.25">
      <c r="A565" t="s">
        <v>928</v>
      </c>
      <c r="B565">
        <v>10210050000</v>
      </c>
      <c r="C565">
        <v>2117</v>
      </c>
      <c r="D565">
        <v>2253</v>
      </c>
      <c r="E565">
        <v>2388</v>
      </c>
      <c r="F565">
        <v>2524</v>
      </c>
      <c r="G565">
        <v>2795</v>
      </c>
      <c r="H565" s="82" t="s">
        <v>6</v>
      </c>
    </row>
    <row r="566" spans="1:8" x14ac:dyDescent="0.25">
      <c r="A566" t="s">
        <v>945</v>
      </c>
      <c r="B566">
        <v>11405020000</v>
      </c>
      <c r="C566">
        <v>32</v>
      </c>
      <c r="D566">
        <v>34</v>
      </c>
      <c r="E566">
        <v>36</v>
      </c>
      <c r="F566">
        <v>38</v>
      </c>
      <c r="G566">
        <v>43</v>
      </c>
      <c r="H566" s="82" t="s">
        <v>6</v>
      </c>
    </row>
    <row r="567" spans="1:8" x14ac:dyDescent="0.25">
      <c r="A567" t="s">
        <v>946</v>
      </c>
      <c r="B567">
        <v>11401020000</v>
      </c>
      <c r="C567">
        <v>33</v>
      </c>
      <c r="D567">
        <v>35</v>
      </c>
      <c r="E567">
        <v>37</v>
      </c>
      <c r="F567">
        <v>39</v>
      </c>
      <c r="G567">
        <v>43</v>
      </c>
      <c r="H567" s="82" t="s">
        <v>6</v>
      </c>
    </row>
    <row r="568" spans="1:8" x14ac:dyDescent="0.25">
      <c r="A568" t="s">
        <v>947</v>
      </c>
      <c r="B568">
        <v>11405025000</v>
      </c>
      <c r="C568">
        <v>54</v>
      </c>
      <c r="D568">
        <v>57</v>
      </c>
      <c r="E568">
        <v>61</v>
      </c>
      <c r="F568">
        <v>64</v>
      </c>
      <c r="G568">
        <v>71</v>
      </c>
      <c r="H568" s="82" t="s">
        <v>6</v>
      </c>
    </row>
    <row r="569" spans="1:8" x14ac:dyDescent="0.25">
      <c r="A569" t="s">
        <v>948</v>
      </c>
      <c r="B569">
        <v>11401025000</v>
      </c>
      <c r="C569">
        <v>56</v>
      </c>
      <c r="D569">
        <v>60</v>
      </c>
      <c r="E569">
        <v>63</v>
      </c>
      <c r="F569">
        <v>67</v>
      </c>
      <c r="G569">
        <v>74</v>
      </c>
      <c r="H569" s="82" t="s">
        <v>6</v>
      </c>
    </row>
    <row r="570" spans="1:8" x14ac:dyDescent="0.25">
      <c r="A570" t="s">
        <v>949</v>
      </c>
      <c r="B570">
        <v>11405032000</v>
      </c>
      <c r="C570">
        <v>97</v>
      </c>
      <c r="D570">
        <v>104</v>
      </c>
      <c r="E570">
        <v>110</v>
      </c>
      <c r="F570">
        <v>116</v>
      </c>
      <c r="G570">
        <v>128</v>
      </c>
      <c r="H570" s="82" t="s">
        <v>6</v>
      </c>
    </row>
    <row r="571" spans="1:8" x14ac:dyDescent="0.25">
      <c r="A571" t="s">
        <v>950</v>
      </c>
      <c r="B571">
        <v>11401032000</v>
      </c>
      <c r="C571">
        <v>135</v>
      </c>
      <c r="D571">
        <v>144</v>
      </c>
      <c r="E571">
        <v>152</v>
      </c>
      <c r="F571">
        <v>161</v>
      </c>
      <c r="G571">
        <v>178</v>
      </c>
      <c r="H571" s="82" t="s">
        <v>6</v>
      </c>
    </row>
    <row r="572" spans="1:8" x14ac:dyDescent="0.25">
      <c r="A572" t="s">
        <v>971</v>
      </c>
      <c r="B572">
        <v>11411020200</v>
      </c>
      <c r="C572">
        <v>857</v>
      </c>
      <c r="D572">
        <v>911</v>
      </c>
      <c r="E572">
        <v>966</v>
      </c>
      <c r="F572">
        <v>1021</v>
      </c>
      <c r="G572">
        <v>1131</v>
      </c>
      <c r="H572" s="82" t="s">
        <v>6</v>
      </c>
    </row>
    <row r="573" spans="1:8" x14ac:dyDescent="0.25">
      <c r="A573" t="s">
        <v>972</v>
      </c>
      <c r="B573">
        <v>11411025100</v>
      </c>
      <c r="C573">
        <v>604</v>
      </c>
      <c r="D573">
        <v>643</v>
      </c>
      <c r="E573">
        <v>682</v>
      </c>
      <c r="F573">
        <v>720</v>
      </c>
      <c r="G573">
        <v>798</v>
      </c>
      <c r="H573" s="82" t="s">
        <v>6</v>
      </c>
    </row>
    <row r="574" spans="1:8" x14ac:dyDescent="0.25">
      <c r="A574" t="s">
        <v>975</v>
      </c>
      <c r="B574">
        <v>11411032110</v>
      </c>
      <c r="C574">
        <v>1135</v>
      </c>
      <c r="D574">
        <v>1208</v>
      </c>
      <c r="E574">
        <v>1280</v>
      </c>
      <c r="F574">
        <v>1353</v>
      </c>
      <c r="G574">
        <v>1498</v>
      </c>
      <c r="H574" s="82" t="s">
        <v>6</v>
      </c>
    </row>
    <row r="575" spans="1:8" x14ac:dyDescent="0.25">
      <c r="A575" t="s">
        <v>2649</v>
      </c>
      <c r="B575">
        <v>11414032110</v>
      </c>
      <c r="C575">
        <v>883</v>
      </c>
      <c r="D575">
        <v>940</v>
      </c>
      <c r="E575">
        <v>996</v>
      </c>
      <c r="F575">
        <v>1053</v>
      </c>
      <c r="G575">
        <v>1166</v>
      </c>
      <c r="H575" s="82" t="s">
        <v>6</v>
      </c>
    </row>
    <row r="576" spans="1:8" x14ac:dyDescent="0.25">
      <c r="A576" t="s">
        <v>2650</v>
      </c>
      <c r="B576">
        <v>11428025210</v>
      </c>
      <c r="C576">
        <v>1117</v>
      </c>
      <c r="D576">
        <v>1188</v>
      </c>
      <c r="E576">
        <v>1260</v>
      </c>
      <c r="F576">
        <v>1331</v>
      </c>
      <c r="G576">
        <v>1474</v>
      </c>
      <c r="H576" s="82" t="s">
        <v>6</v>
      </c>
    </row>
    <row r="577" spans="1:8" x14ac:dyDescent="0.25">
      <c r="A577" t="s">
        <v>981</v>
      </c>
      <c r="B577">
        <v>11428020100</v>
      </c>
      <c r="C577">
        <v>981</v>
      </c>
      <c r="D577">
        <v>1044</v>
      </c>
      <c r="E577">
        <v>1107</v>
      </c>
      <c r="F577">
        <v>1170</v>
      </c>
      <c r="G577">
        <v>1296</v>
      </c>
      <c r="H577" s="82" t="s">
        <v>6</v>
      </c>
    </row>
    <row r="578" spans="1:8" x14ac:dyDescent="0.25">
      <c r="A578" t="s">
        <v>944</v>
      </c>
      <c r="B578">
        <v>11401110000</v>
      </c>
      <c r="C578">
        <v>3517</v>
      </c>
      <c r="D578">
        <v>3742</v>
      </c>
      <c r="E578">
        <v>3967</v>
      </c>
      <c r="F578">
        <v>4193</v>
      </c>
      <c r="G578">
        <v>4643</v>
      </c>
      <c r="H578" s="82" t="s">
        <v>6</v>
      </c>
    </row>
    <row r="579" spans="1:8" x14ac:dyDescent="0.25">
      <c r="A579" t="s">
        <v>979</v>
      </c>
      <c r="B579">
        <v>11417020100</v>
      </c>
      <c r="C579">
        <v>552</v>
      </c>
      <c r="D579">
        <v>587</v>
      </c>
      <c r="E579">
        <v>623</v>
      </c>
      <c r="F579">
        <v>658</v>
      </c>
      <c r="G579">
        <v>729</v>
      </c>
      <c r="H579" s="82" t="s">
        <v>6</v>
      </c>
    </row>
    <row r="580" spans="1:8" x14ac:dyDescent="0.25">
      <c r="A580" t="s">
        <v>980</v>
      </c>
      <c r="B580">
        <v>11417025100</v>
      </c>
      <c r="C580">
        <v>717</v>
      </c>
      <c r="D580">
        <v>763</v>
      </c>
      <c r="E580">
        <v>809</v>
      </c>
      <c r="F580">
        <v>855</v>
      </c>
      <c r="G580">
        <v>947</v>
      </c>
      <c r="H580" s="82" t="s">
        <v>6</v>
      </c>
    </row>
    <row r="581" spans="1:8" x14ac:dyDescent="0.25">
      <c r="A581" t="s">
        <v>943</v>
      </c>
      <c r="B581">
        <v>11405110010</v>
      </c>
      <c r="C581">
        <v>5219</v>
      </c>
      <c r="D581">
        <v>5553</v>
      </c>
      <c r="E581">
        <v>5887</v>
      </c>
      <c r="F581">
        <v>6221</v>
      </c>
      <c r="G581">
        <v>6889</v>
      </c>
      <c r="H581" s="82" t="s">
        <v>6</v>
      </c>
    </row>
    <row r="582" spans="1:8" x14ac:dyDescent="0.25">
      <c r="A582" t="s">
        <v>964</v>
      </c>
      <c r="B582">
        <v>11414020200</v>
      </c>
      <c r="C582">
        <v>749</v>
      </c>
      <c r="D582">
        <v>797</v>
      </c>
      <c r="E582">
        <v>845</v>
      </c>
      <c r="F582">
        <v>893</v>
      </c>
      <c r="G582">
        <v>989</v>
      </c>
      <c r="H582" s="82" t="s">
        <v>6</v>
      </c>
    </row>
    <row r="583" spans="1:8" x14ac:dyDescent="0.25">
      <c r="A583" t="s">
        <v>965</v>
      </c>
      <c r="B583">
        <v>11414025100</v>
      </c>
      <c r="C583">
        <v>564</v>
      </c>
      <c r="D583">
        <v>600</v>
      </c>
      <c r="E583">
        <v>636</v>
      </c>
      <c r="F583">
        <v>672</v>
      </c>
      <c r="G583">
        <v>744</v>
      </c>
      <c r="H583" s="82" t="s">
        <v>6</v>
      </c>
    </row>
    <row r="584" spans="1:8" x14ac:dyDescent="0.25">
      <c r="A584" t="s">
        <v>978</v>
      </c>
      <c r="B584">
        <v>11418025100</v>
      </c>
      <c r="C584">
        <v>613</v>
      </c>
      <c r="D584">
        <v>652</v>
      </c>
      <c r="E584">
        <v>691</v>
      </c>
      <c r="F584">
        <v>731</v>
      </c>
      <c r="G584">
        <v>809</v>
      </c>
      <c r="H584" s="82" t="s">
        <v>6</v>
      </c>
    </row>
    <row r="585" spans="1:8" x14ac:dyDescent="0.25">
      <c r="A585" t="s">
        <v>2651</v>
      </c>
      <c r="B585" s="52">
        <v>114128000000</v>
      </c>
      <c r="C585">
        <v>998</v>
      </c>
      <c r="D585">
        <v>1062</v>
      </c>
      <c r="E585">
        <v>1126</v>
      </c>
      <c r="F585">
        <v>1189</v>
      </c>
      <c r="G585">
        <v>1317</v>
      </c>
      <c r="H585" s="82" t="s">
        <v>6</v>
      </c>
    </row>
    <row r="586" spans="1:8" x14ac:dyDescent="0.25">
      <c r="A586" t="s">
        <v>957</v>
      </c>
      <c r="B586">
        <v>11405075000</v>
      </c>
      <c r="C586">
        <v>2586</v>
      </c>
      <c r="D586">
        <v>2752</v>
      </c>
      <c r="E586">
        <v>2917</v>
      </c>
      <c r="F586">
        <v>3083</v>
      </c>
      <c r="G586">
        <v>3414</v>
      </c>
      <c r="H586" s="82" t="s">
        <v>6</v>
      </c>
    </row>
    <row r="587" spans="1:8" x14ac:dyDescent="0.25">
      <c r="A587" t="s">
        <v>958</v>
      </c>
      <c r="B587">
        <v>11401075000</v>
      </c>
      <c r="C587">
        <v>1638</v>
      </c>
      <c r="D587">
        <v>1743</v>
      </c>
      <c r="E587">
        <v>1848</v>
      </c>
      <c r="F587">
        <v>1953</v>
      </c>
      <c r="G587">
        <v>2162</v>
      </c>
      <c r="H587" s="82" t="s">
        <v>6</v>
      </c>
    </row>
    <row r="588" spans="1:8" x14ac:dyDescent="0.25">
      <c r="A588" t="s">
        <v>968</v>
      </c>
      <c r="B588">
        <v>11414032200</v>
      </c>
      <c r="C588">
        <v>796</v>
      </c>
      <c r="D588">
        <v>847</v>
      </c>
      <c r="E588">
        <v>898</v>
      </c>
      <c r="F588">
        <v>949</v>
      </c>
      <c r="G588">
        <v>1051</v>
      </c>
      <c r="H588" s="82" t="s">
        <v>6</v>
      </c>
    </row>
    <row r="589" spans="1:8" x14ac:dyDescent="0.25">
      <c r="A589" t="s">
        <v>976</v>
      </c>
      <c r="B589">
        <v>11411032200</v>
      </c>
      <c r="C589">
        <v>912</v>
      </c>
      <c r="D589">
        <v>971</v>
      </c>
      <c r="E589">
        <v>1029</v>
      </c>
      <c r="F589">
        <v>1087</v>
      </c>
      <c r="G589">
        <v>1204</v>
      </c>
      <c r="H589" s="82" t="s">
        <v>6</v>
      </c>
    </row>
    <row r="590" spans="1:8" x14ac:dyDescent="0.25">
      <c r="A590" t="s">
        <v>966</v>
      </c>
      <c r="B590">
        <v>11414025200</v>
      </c>
      <c r="C590">
        <v>738</v>
      </c>
      <c r="D590">
        <v>785</v>
      </c>
      <c r="E590">
        <v>832</v>
      </c>
      <c r="F590">
        <v>880</v>
      </c>
      <c r="G590">
        <v>974</v>
      </c>
      <c r="H590" s="82" t="s">
        <v>6</v>
      </c>
    </row>
    <row r="591" spans="1:8" x14ac:dyDescent="0.25">
      <c r="A591" t="s">
        <v>967</v>
      </c>
      <c r="B591">
        <v>11414032300</v>
      </c>
      <c r="C591">
        <v>1295</v>
      </c>
      <c r="D591">
        <v>1377</v>
      </c>
      <c r="E591">
        <v>1460</v>
      </c>
      <c r="F591">
        <v>1543</v>
      </c>
      <c r="G591">
        <v>1709</v>
      </c>
      <c r="H591" s="82" t="s">
        <v>6</v>
      </c>
    </row>
    <row r="592" spans="1:8" x14ac:dyDescent="0.25">
      <c r="A592" t="s">
        <v>970</v>
      </c>
      <c r="B592">
        <v>11411020100</v>
      </c>
      <c r="C592">
        <v>501</v>
      </c>
      <c r="D592">
        <v>533</v>
      </c>
      <c r="E592">
        <v>565</v>
      </c>
      <c r="F592">
        <v>597</v>
      </c>
      <c r="G592">
        <v>661</v>
      </c>
      <c r="H592" s="82" t="s">
        <v>6</v>
      </c>
    </row>
    <row r="593" spans="1:8" x14ac:dyDescent="0.25">
      <c r="A593" s="85" t="s">
        <v>973</v>
      </c>
      <c r="B593" s="85">
        <v>11411025200</v>
      </c>
      <c r="C593" s="85">
        <v>918</v>
      </c>
      <c r="D593" s="85">
        <v>977</v>
      </c>
      <c r="E593" s="85">
        <v>1036</v>
      </c>
      <c r="F593" s="85">
        <v>1094</v>
      </c>
      <c r="G593" s="85">
        <v>1212</v>
      </c>
      <c r="H593" s="82" t="s">
        <v>6</v>
      </c>
    </row>
    <row r="594" spans="1:8" x14ac:dyDescent="0.25">
      <c r="A594" t="s">
        <v>974</v>
      </c>
      <c r="B594">
        <v>11411032300</v>
      </c>
      <c r="C594">
        <v>1407</v>
      </c>
      <c r="D594">
        <v>1497</v>
      </c>
      <c r="E594">
        <v>1587</v>
      </c>
      <c r="F594">
        <v>1677</v>
      </c>
      <c r="G594">
        <v>1857</v>
      </c>
      <c r="H594" s="82" t="s">
        <v>6</v>
      </c>
    </row>
    <row r="595" spans="1:8" x14ac:dyDescent="0.25">
      <c r="A595" t="s">
        <v>977</v>
      </c>
      <c r="B595">
        <v>11418020100</v>
      </c>
      <c r="C595">
        <v>479</v>
      </c>
      <c r="D595">
        <v>510</v>
      </c>
      <c r="E595">
        <v>541</v>
      </c>
      <c r="F595">
        <v>571</v>
      </c>
      <c r="G595">
        <v>633</v>
      </c>
      <c r="H595" s="82" t="s">
        <v>6</v>
      </c>
    </row>
    <row r="596" spans="1:8" x14ac:dyDescent="0.25">
      <c r="A596" t="s">
        <v>959</v>
      </c>
      <c r="B596">
        <v>11405090010</v>
      </c>
      <c r="C596">
        <v>3591</v>
      </c>
      <c r="D596">
        <v>3820</v>
      </c>
      <c r="E596">
        <v>4050</v>
      </c>
      <c r="F596">
        <v>4280</v>
      </c>
      <c r="G596">
        <v>4740</v>
      </c>
      <c r="H596" s="82" t="s">
        <v>6</v>
      </c>
    </row>
    <row r="597" spans="1:8" x14ac:dyDescent="0.25">
      <c r="A597" t="s">
        <v>960</v>
      </c>
      <c r="B597">
        <v>11401090000</v>
      </c>
      <c r="C597">
        <v>2522</v>
      </c>
      <c r="D597">
        <v>2684</v>
      </c>
      <c r="E597">
        <v>2845</v>
      </c>
      <c r="F597">
        <v>3007</v>
      </c>
      <c r="G597">
        <v>3329</v>
      </c>
      <c r="H597" s="82" t="s">
        <v>6</v>
      </c>
    </row>
    <row r="598" spans="1:8" x14ac:dyDescent="0.25">
      <c r="A598" t="s">
        <v>961</v>
      </c>
      <c r="B598">
        <v>11407020000</v>
      </c>
      <c r="C598">
        <v>71</v>
      </c>
      <c r="D598">
        <v>76</v>
      </c>
      <c r="E598">
        <v>80</v>
      </c>
      <c r="F598">
        <v>85</v>
      </c>
      <c r="G598">
        <v>94</v>
      </c>
      <c r="H598" s="82" t="s">
        <v>6</v>
      </c>
    </row>
    <row r="599" spans="1:8" x14ac:dyDescent="0.25">
      <c r="A599" t="s">
        <v>962</v>
      </c>
      <c r="B599">
        <v>11403020000</v>
      </c>
      <c r="C599">
        <v>57</v>
      </c>
      <c r="D599">
        <v>60</v>
      </c>
      <c r="E599">
        <v>64</v>
      </c>
      <c r="F599">
        <v>67</v>
      </c>
      <c r="G599">
        <v>75</v>
      </c>
      <c r="H599" s="82" t="s">
        <v>6</v>
      </c>
    </row>
    <row r="600" spans="1:8" x14ac:dyDescent="0.25">
      <c r="A600" t="s">
        <v>969</v>
      </c>
      <c r="B600">
        <v>11422020100</v>
      </c>
      <c r="C600">
        <v>994</v>
      </c>
      <c r="D600">
        <v>1057</v>
      </c>
      <c r="E600">
        <v>1121</v>
      </c>
      <c r="F600">
        <v>1185</v>
      </c>
      <c r="G600">
        <v>1312</v>
      </c>
      <c r="H600" s="82" t="s">
        <v>6</v>
      </c>
    </row>
    <row r="601" spans="1:8" x14ac:dyDescent="0.25">
      <c r="A601" t="s">
        <v>963</v>
      </c>
      <c r="B601">
        <v>11414020100</v>
      </c>
      <c r="C601">
        <v>473</v>
      </c>
      <c r="D601">
        <v>503</v>
      </c>
      <c r="E601">
        <v>533</v>
      </c>
      <c r="F601">
        <v>563</v>
      </c>
      <c r="G601">
        <v>624</v>
      </c>
      <c r="H601" s="82" t="s">
        <v>6</v>
      </c>
    </row>
    <row r="602" spans="1:8" x14ac:dyDescent="0.25">
      <c r="A602" t="s">
        <v>951</v>
      </c>
      <c r="B602">
        <v>11405040000</v>
      </c>
      <c r="C602">
        <v>217</v>
      </c>
      <c r="D602">
        <v>230</v>
      </c>
      <c r="E602">
        <v>244</v>
      </c>
      <c r="F602">
        <v>258</v>
      </c>
      <c r="G602">
        <v>286</v>
      </c>
      <c r="H602" s="82" t="s">
        <v>6</v>
      </c>
    </row>
    <row r="603" spans="1:8" x14ac:dyDescent="0.25">
      <c r="A603" t="s">
        <v>952</v>
      </c>
      <c r="B603">
        <v>11401040000</v>
      </c>
      <c r="C603">
        <v>260</v>
      </c>
      <c r="D603">
        <v>277</v>
      </c>
      <c r="E603">
        <v>294</v>
      </c>
      <c r="F603">
        <v>310</v>
      </c>
      <c r="G603">
        <v>344</v>
      </c>
      <c r="H603" s="82" t="s">
        <v>6</v>
      </c>
    </row>
    <row r="604" spans="1:8" x14ac:dyDescent="0.25">
      <c r="A604" t="s">
        <v>953</v>
      </c>
      <c r="B604">
        <v>11405050000</v>
      </c>
      <c r="C604">
        <v>355</v>
      </c>
      <c r="D604">
        <v>378</v>
      </c>
      <c r="E604">
        <v>401</v>
      </c>
      <c r="F604">
        <v>424</v>
      </c>
      <c r="G604">
        <v>469</v>
      </c>
      <c r="H604" s="82" t="s">
        <v>6</v>
      </c>
    </row>
    <row r="605" spans="1:8" x14ac:dyDescent="0.25">
      <c r="A605" t="s">
        <v>954</v>
      </c>
      <c r="B605">
        <v>11401050000</v>
      </c>
      <c r="C605">
        <v>417</v>
      </c>
      <c r="D605">
        <v>444</v>
      </c>
      <c r="E605">
        <v>471</v>
      </c>
      <c r="F605">
        <v>497</v>
      </c>
      <c r="G605">
        <v>551</v>
      </c>
      <c r="H605" s="82" t="s">
        <v>6</v>
      </c>
    </row>
    <row r="606" spans="1:8" x14ac:dyDescent="0.25">
      <c r="A606" t="s">
        <v>955</v>
      </c>
      <c r="B606">
        <v>11405063000</v>
      </c>
      <c r="C606">
        <v>608</v>
      </c>
      <c r="D606">
        <v>647</v>
      </c>
      <c r="E606">
        <v>686</v>
      </c>
      <c r="F606">
        <v>725</v>
      </c>
      <c r="G606">
        <v>803</v>
      </c>
      <c r="H606" s="82" t="s">
        <v>6</v>
      </c>
    </row>
    <row r="607" spans="1:8" x14ac:dyDescent="0.25">
      <c r="A607" t="s">
        <v>956</v>
      </c>
      <c r="B607">
        <v>11401063000</v>
      </c>
      <c r="C607">
        <v>823</v>
      </c>
      <c r="D607">
        <v>876</v>
      </c>
      <c r="E607">
        <v>929</v>
      </c>
      <c r="F607">
        <v>982</v>
      </c>
      <c r="G607">
        <v>1087</v>
      </c>
      <c r="H607" s="82" t="s">
        <v>6</v>
      </c>
    </row>
    <row r="608" spans="1:8" x14ac:dyDescent="0.25">
      <c r="A608" t="s">
        <v>304</v>
      </c>
      <c r="B608">
        <v>335010</v>
      </c>
      <c r="C608">
        <v>3943</v>
      </c>
      <c r="D608">
        <v>4195</v>
      </c>
      <c r="E608">
        <v>4447</v>
      </c>
      <c r="F608">
        <v>4700</v>
      </c>
      <c r="G608">
        <v>5204</v>
      </c>
      <c r="H608" s="82" t="s">
        <v>6</v>
      </c>
    </row>
    <row r="609" spans="1:8" x14ac:dyDescent="0.25">
      <c r="A609" t="s">
        <v>305</v>
      </c>
      <c r="B609">
        <v>335020</v>
      </c>
      <c r="C609">
        <v>5972</v>
      </c>
      <c r="D609">
        <v>6354</v>
      </c>
      <c r="E609">
        <v>6736</v>
      </c>
      <c r="F609">
        <v>7119</v>
      </c>
      <c r="G609">
        <v>7883</v>
      </c>
      <c r="H609" s="82" t="s">
        <v>6</v>
      </c>
    </row>
    <row r="610" spans="1:8" x14ac:dyDescent="0.25">
      <c r="A610" t="s">
        <v>302</v>
      </c>
      <c r="B610">
        <v>335040</v>
      </c>
      <c r="C610">
        <v>9414</v>
      </c>
      <c r="D610">
        <v>10016</v>
      </c>
      <c r="E610">
        <v>10618</v>
      </c>
      <c r="F610">
        <v>11221</v>
      </c>
      <c r="G610">
        <v>12426</v>
      </c>
      <c r="H610" s="82" t="s">
        <v>6</v>
      </c>
    </row>
    <row r="611" spans="1:8" x14ac:dyDescent="0.25">
      <c r="A611" t="s">
        <v>303</v>
      </c>
      <c r="B611">
        <v>335060</v>
      </c>
      <c r="C611">
        <v>17453</v>
      </c>
      <c r="D611">
        <v>18570</v>
      </c>
      <c r="E611">
        <v>19687</v>
      </c>
      <c r="F611">
        <v>20804</v>
      </c>
      <c r="G611">
        <v>23038</v>
      </c>
      <c r="H611" s="82" t="s">
        <v>6</v>
      </c>
    </row>
    <row r="612" spans="1:8" x14ac:dyDescent="0.25">
      <c r="A612" t="s">
        <v>391</v>
      </c>
      <c r="B612">
        <v>335070</v>
      </c>
      <c r="C612">
        <v>25044</v>
      </c>
      <c r="D612">
        <v>26647</v>
      </c>
      <c r="E612">
        <v>28250</v>
      </c>
      <c r="F612">
        <v>29852</v>
      </c>
      <c r="G612">
        <v>33058</v>
      </c>
      <c r="H612" s="82" t="s">
        <v>6</v>
      </c>
    </row>
    <row r="613" spans="1:8" x14ac:dyDescent="0.25">
      <c r="A613" t="s">
        <v>392</v>
      </c>
      <c r="B613">
        <v>335100</v>
      </c>
      <c r="C613">
        <v>4236</v>
      </c>
      <c r="D613">
        <v>4508</v>
      </c>
      <c r="E613">
        <v>4779</v>
      </c>
      <c r="F613">
        <v>5050</v>
      </c>
      <c r="G613">
        <v>5592</v>
      </c>
      <c r="H613" s="82" t="s">
        <v>6</v>
      </c>
    </row>
    <row r="614" spans="1:8" x14ac:dyDescent="0.25">
      <c r="A614" t="s">
        <v>2707</v>
      </c>
      <c r="B614">
        <v>335935</v>
      </c>
      <c r="C614">
        <v>2638</v>
      </c>
      <c r="D614">
        <v>2807</v>
      </c>
      <c r="E614">
        <v>2975</v>
      </c>
      <c r="F614">
        <v>3144</v>
      </c>
      <c r="G614">
        <v>3482</v>
      </c>
      <c r="H614" s="82" t="s">
        <v>6</v>
      </c>
    </row>
    <row r="615" spans="1:8" x14ac:dyDescent="0.25">
      <c r="A615" t="s">
        <v>2767</v>
      </c>
      <c r="B615">
        <v>334430</v>
      </c>
      <c r="C615">
        <v>5073</v>
      </c>
      <c r="D615">
        <v>5397</v>
      </c>
      <c r="E615">
        <v>5722</v>
      </c>
      <c r="F615">
        <v>6046</v>
      </c>
      <c r="G615">
        <v>6696</v>
      </c>
      <c r="H615" s="82" t="s">
        <v>6</v>
      </c>
    </row>
    <row r="616" spans="1:8" x14ac:dyDescent="0.25">
      <c r="A616" t="s">
        <v>2768</v>
      </c>
      <c r="B616">
        <v>338410</v>
      </c>
      <c r="C616">
        <v>43379</v>
      </c>
      <c r="D616">
        <v>46155</v>
      </c>
      <c r="E616">
        <v>48931</v>
      </c>
      <c r="F616">
        <v>51707</v>
      </c>
      <c r="G616">
        <v>57260</v>
      </c>
      <c r="H616" s="82" t="s">
        <v>6</v>
      </c>
    </row>
    <row r="617" spans="1:8" x14ac:dyDescent="0.25">
      <c r="A617" t="s">
        <v>2769</v>
      </c>
      <c r="B617">
        <v>338150</v>
      </c>
      <c r="C617">
        <v>20681</v>
      </c>
      <c r="D617">
        <v>22004</v>
      </c>
      <c r="E617">
        <v>23328</v>
      </c>
      <c r="F617">
        <v>24651</v>
      </c>
      <c r="G617">
        <v>27298</v>
      </c>
      <c r="H617" s="82" t="s">
        <v>6</v>
      </c>
    </row>
    <row r="618" spans="1:8" x14ac:dyDescent="0.25">
      <c r="A618" t="s">
        <v>1298</v>
      </c>
      <c r="B618">
        <v>338510</v>
      </c>
      <c r="C618">
        <v>19701</v>
      </c>
      <c r="D618">
        <v>20962</v>
      </c>
      <c r="E618">
        <v>22223</v>
      </c>
      <c r="F618">
        <v>23484</v>
      </c>
      <c r="G618">
        <v>26006</v>
      </c>
      <c r="H618" s="82" t="s">
        <v>6</v>
      </c>
    </row>
    <row r="619" spans="1:8" x14ac:dyDescent="0.25">
      <c r="A619" t="s">
        <v>2687</v>
      </c>
      <c r="B619">
        <v>338500</v>
      </c>
      <c r="C619">
        <v>19701</v>
      </c>
      <c r="D619">
        <v>20962</v>
      </c>
      <c r="E619">
        <v>22223</v>
      </c>
      <c r="F619">
        <v>23484</v>
      </c>
      <c r="G619">
        <v>26006</v>
      </c>
      <c r="H619" s="82" t="s">
        <v>6</v>
      </c>
    </row>
    <row r="620" spans="1:8" x14ac:dyDescent="0.25">
      <c r="A620" t="s">
        <v>1288</v>
      </c>
      <c r="B620">
        <v>335900</v>
      </c>
      <c r="C620">
        <v>16784</v>
      </c>
      <c r="D620">
        <v>17859</v>
      </c>
      <c r="E620">
        <v>18933</v>
      </c>
      <c r="F620">
        <v>20007</v>
      </c>
      <c r="G620">
        <v>22156</v>
      </c>
      <c r="H620" s="82" t="s">
        <v>6</v>
      </c>
    </row>
    <row r="621" spans="1:8" x14ac:dyDescent="0.25">
      <c r="A621" t="s">
        <v>2708</v>
      </c>
      <c r="B621">
        <v>335145</v>
      </c>
      <c r="C621">
        <v>8049</v>
      </c>
      <c r="D621">
        <v>8564</v>
      </c>
      <c r="E621">
        <v>9079</v>
      </c>
      <c r="F621">
        <v>9594</v>
      </c>
      <c r="G621">
        <v>10625</v>
      </c>
      <c r="H621" s="82" t="s">
        <v>6</v>
      </c>
    </row>
    <row r="622" spans="1:8" x14ac:dyDescent="0.25">
      <c r="A622" t="s">
        <v>1319</v>
      </c>
      <c r="B622">
        <v>335600</v>
      </c>
      <c r="C622">
        <v>14884</v>
      </c>
      <c r="D622">
        <v>15837</v>
      </c>
      <c r="E622">
        <v>16790</v>
      </c>
      <c r="F622">
        <v>17742</v>
      </c>
      <c r="G622">
        <v>19648</v>
      </c>
      <c r="H622" s="82" t="s">
        <v>6</v>
      </c>
    </row>
    <row r="623" spans="1:8" x14ac:dyDescent="0.25">
      <c r="A623" t="s">
        <v>1286</v>
      </c>
      <c r="B623">
        <v>332620</v>
      </c>
      <c r="C623">
        <v>604</v>
      </c>
      <c r="D623">
        <v>643</v>
      </c>
      <c r="E623">
        <v>682</v>
      </c>
      <c r="F623">
        <v>721</v>
      </c>
      <c r="G623">
        <v>798</v>
      </c>
      <c r="H623" s="82" t="s">
        <v>6</v>
      </c>
    </row>
    <row r="624" spans="1:8" x14ac:dyDescent="0.25">
      <c r="A624" t="s">
        <v>1285</v>
      </c>
      <c r="B624">
        <v>335620</v>
      </c>
      <c r="C624">
        <v>1388</v>
      </c>
      <c r="D624">
        <v>1477</v>
      </c>
      <c r="E624">
        <v>1566</v>
      </c>
      <c r="F624">
        <v>1655</v>
      </c>
      <c r="G624">
        <v>1833</v>
      </c>
      <c r="H624" s="82" t="s">
        <v>6</v>
      </c>
    </row>
    <row r="625" spans="1:8" x14ac:dyDescent="0.25">
      <c r="A625" t="s">
        <v>1320</v>
      </c>
      <c r="B625">
        <v>335720</v>
      </c>
      <c r="C625">
        <v>2402</v>
      </c>
      <c r="D625">
        <v>2556</v>
      </c>
      <c r="E625">
        <v>2710</v>
      </c>
      <c r="F625">
        <v>2863</v>
      </c>
      <c r="G625">
        <v>3171</v>
      </c>
      <c r="H625" s="82" t="s">
        <v>6</v>
      </c>
    </row>
    <row r="626" spans="1:8" x14ac:dyDescent="0.25">
      <c r="A626" t="s">
        <v>1325</v>
      </c>
      <c r="B626">
        <v>332200</v>
      </c>
      <c r="C626">
        <v>2759</v>
      </c>
      <c r="D626">
        <v>2936</v>
      </c>
      <c r="E626">
        <v>3112</v>
      </c>
      <c r="F626">
        <v>3289</v>
      </c>
      <c r="G626">
        <v>3642</v>
      </c>
      <c r="H626" s="82" t="s">
        <v>6</v>
      </c>
    </row>
    <row r="627" spans="1:8" x14ac:dyDescent="0.25">
      <c r="A627" t="s">
        <v>1330</v>
      </c>
      <c r="B627">
        <v>338060</v>
      </c>
      <c r="C627">
        <v>72036</v>
      </c>
      <c r="D627">
        <v>76646</v>
      </c>
      <c r="E627">
        <v>81256</v>
      </c>
      <c r="F627">
        <v>85867</v>
      </c>
      <c r="G627">
        <v>95087</v>
      </c>
      <c r="H627" s="82" t="s">
        <v>6</v>
      </c>
    </row>
    <row r="628" spans="1:8" x14ac:dyDescent="0.25">
      <c r="A628" t="s">
        <v>1318</v>
      </c>
      <c r="B628">
        <v>333830</v>
      </c>
      <c r="C628">
        <v>2379</v>
      </c>
      <c r="D628">
        <v>2531</v>
      </c>
      <c r="E628">
        <v>2684</v>
      </c>
      <c r="F628">
        <v>2836</v>
      </c>
      <c r="G628">
        <v>3140</v>
      </c>
      <c r="H628" s="82" t="s">
        <v>6</v>
      </c>
    </row>
    <row r="629" spans="1:8" x14ac:dyDescent="0.25">
      <c r="A629" t="s">
        <v>1326</v>
      </c>
      <c r="B629">
        <v>332400</v>
      </c>
      <c r="C629">
        <v>2759</v>
      </c>
      <c r="D629">
        <v>2936</v>
      </c>
      <c r="E629">
        <v>3112</v>
      </c>
      <c r="F629">
        <v>3289</v>
      </c>
      <c r="G629">
        <v>3642</v>
      </c>
      <c r="H629" s="82" t="s">
        <v>6</v>
      </c>
    </row>
    <row r="630" spans="1:8" x14ac:dyDescent="0.25">
      <c r="A630" t="s">
        <v>1323</v>
      </c>
      <c r="B630">
        <v>335420</v>
      </c>
      <c r="C630">
        <v>5073</v>
      </c>
      <c r="D630">
        <v>5397</v>
      </c>
      <c r="E630">
        <v>5722</v>
      </c>
      <c r="F630">
        <v>6046</v>
      </c>
      <c r="G630">
        <v>6696</v>
      </c>
      <c r="H630" s="82" t="s">
        <v>6</v>
      </c>
    </row>
    <row r="631" spans="1:8" x14ac:dyDescent="0.25">
      <c r="A631" t="s">
        <v>1290</v>
      </c>
      <c r="B631">
        <v>335910</v>
      </c>
      <c r="C631">
        <v>17251</v>
      </c>
      <c r="D631">
        <v>18356</v>
      </c>
      <c r="E631">
        <v>19460</v>
      </c>
      <c r="F631">
        <v>20564</v>
      </c>
      <c r="G631">
        <v>22772</v>
      </c>
      <c r="H631" s="82" t="s">
        <v>6</v>
      </c>
    </row>
    <row r="632" spans="1:8" x14ac:dyDescent="0.25">
      <c r="A632" t="s">
        <v>1300</v>
      </c>
      <c r="B632">
        <v>332500</v>
      </c>
      <c r="C632">
        <v>1744</v>
      </c>
      <c r="D632">
        <v>1855</v>
      </c>
      <c r="E632">
        <v>1967</v>
      </c>
      <c r="F632">
        <v>2078</v>
      </c>
      <c r="G632">
        <v>2302</v>
      </c>
      <c r="H632" s="82" t="s">
        <v>6</v>
      </c>
    </row>
    <row r="633" spans="1:8" x14ac:dyDescent="0.25">
      <c r="A633" t="s">
        <v>1299</v>
      </c>
      <c r="B633">
        <v>335500</v>
      </c>
      <c r="C633">
        <v>4609</v>
      </c>
      <c r="D633">
        <v>4904</v>
      </c>
      <c r="E633">
        <v>5199</v>
      </c>
      <c r="F633">
        <v>5494</v>
      </c>
      <c r="G633">
        <v>6084</v>
      </c>
      <c r="H633" s="82" t="s">
        <v>6</v>
      </c>
    </row>
    <row r="634" spans="1:8" x14ac:dyDescent="0.25">
      <c r="A634" t="s">
        <v>435</v>
      </c>
      <c r="B634">
        <v>334720</v>
      </c>
      <c r="C634">
        <v>2402</v>
      </c>
      <c r="D634">
        <v>2556</v>
      </c>
      <c r="E634">
        <v>2710</v>
      </c>
      <c r="F634">
        <v>2863</v>
      </c>
      <c r="G634">
        <v>3171</v>
      </c>
      <c r="H634" s="82" t="s">
        <v>6</v>
      </c>
    </row>
    <row r="635" spans="1:8" x14ac:dyDescent="0.25">
      <c r="A635" t="s">
        <v>436</v>
      </c>
      <c r="B635">
        <v>335700</v>
      </c>
      <c r="C635">
        <v>5625</v>
      </c>
      <c r="D635">
        <v>5985</v>
      </c>
      <c r="E635">
        <v>6345</v>
      </c>
      <c r="F635">
        <v>6705</v>
      </c>
      <c r="G635">
        <v>7425</v>
      </c>
      <c r="H635" s="82" t="s">
        <v>6</v>
      </c>
    </row>
    <row r="636" spans="1:8" x14ac:dyDescent="0.25">
      <c r="A636" t="s">
        <v>437</v>
      </c>
      <c r="B636">
        <v>335930</v>
      </c>
      <c r="C636">
        <v>5980</v>
      </c>
      <c r="D636">
        <v>6363</v>
      </c>
      <c r="E636">
        <v>6746</v>
      </c>
      <c r="F636">
        <v>7128</v>
      </c>
      <c r="G636">
        <v>7894</v>
      </c>
      <c r="H636" s="82" t="s">
        <v>6</v>
      </c>
    </row>
    <row r="637" spans="1:8" x14ac:dyDescent="0.25">
      <c r="A637" t="s">
        <v>438</v>
      </c>
      <c r="B637">
        <v>881460</v>
      </c>
      <c r="C637">
        <v>1526</v>
      </c>
      <c r="D637">
        <v>1623</v>
      </c>
      <c r="E637">
        <v>1721</v>
      </c>
      <c r="F637">
        <v>1819</v>
      </c>
      <c r="G637">
        <v>2014</v>
      </c>
      <c r="H637" s="82" t="s">
        <v>6</v>
      </c>
    </row>
    <row r="638" spans="1:8" x14ac:dyDescent="0.25">
      <c r="A638" t="s">
        <v>439</v>
      </c>
      <c r="B638">
        <v>910833</v>
      </c>
      <c r="C638">
        <v>1645</v>
      </c>
      <c r="D638">
        <v>1750</v>
      </c>
      <c r="E638">
        <v>1855</v>
      </c>
      <c r="F638">
        <v>1961</v>
      </c>
      <c r="G638">
        <v>2171</v>
      </c>
      <c r="H638" s="82" t="s">
        <v>6</v>
      </c>
    </row>
    <row r="639" spans="1:8" x14ac:dyDescent="0.25">
      <c r="A639" t="s">
        <v>1289</v>
      </c>
      <c r="B639">
        <v>334900</v>
      </c>
      <c r="C639">
        <v>18127</v>
      </c>
      <c r="D639">
        <v>19288</v>
      </c>
      <c r="E639">
        <v>20448</v>
      </c>
      <c r="F639">
        <v>21608</v>
      </c>
      <c r="G639">
        <v>23928</v>
      </c>
      <c r="H639" s="82" t="s">
        <v>6</v>
      </c>
    </row>
    <row r="640" spans="1:8" x14ac:dyDescent="0.25">
      <c r="A640" t="s">
        <v>429</v>
      </c>
      <c r="B640">
        <v>334500</v>
      </c>
      <c r="C640">
        <v>3684</v>
      </c>
      <c r="D640">
        <v>3920</v>
      </c>
      <c r="E640">
        <v>4156</v>
      </c>
      <c r="F640">
        <v>4392</v>
      </c>
      <c r="G640">
        <v>4863</v>
      </c>
      <c r="H640" s="82" t="s">
        <v>6</v>
      </c>
    </row>
    <row r="641" spans="1:8" x14ac:dyDescent="0.25">
      <c r="A641" t="s">
        <v>430</v>
      </c>
      <c r="B641">
        <v>332600</v>
      </c>
      <c r="C641">
        <v>6673</v>
      </c>
      <c r="D641">
        <v>7100</v>
      </c>
      <c r="E641">
        <v>7528</v>
      </c>
      <c r="F641">
        <v>7955</v>
      </c>
      <c r="G641">
        <v>8809</v>
      </c>
      <c r="H641" s="82" t="s">
        <v>6</v>
      </c>
    </row>
    <row r="642" spans="1:8" x14ac:dyDescent="0.25">
      <c r="A642" t="s">
        <v>431</v>
      </c>
      <c r="B642">
        <v>334600</v>
      </c>
      <c r="C642">
        <v>11751</v>
      </c>
      <c r="D642">
        <v>12503</v>
      </c>
      <c r="E642">
        <v>13255</v>
      </c>
      <c r="F642">
        <v>14007</v>
      </c>
      <c r="G642">
        <v>15511</v>
      </c>
      <c r="H642" s="82" t="s">
        <v>6</v>
      </c>
    </row>
    <row r="643" spans="1:8" x14ac:dyDescent="0.25">
      <c r="A643" t="s">
        <v>432</v>
      </c>
      <c r="B643">
        <v>333620</v>
      </c>
      <c r="C643">
        <v>962</v>
      </c>
      <c r="D643">
        <v>1023</v>
      </c>
      <c r="E643">
        <v>1085</v>
      </c>
      <c r="F643">
        <v>1146</v>
      </c>
      <c r="G643">
        <v>1269</v>
      </c>
      <c r="H643" s="82" t="s">
        <v>6</v>
      </c>
    </row>
    <row r="644" spans="1:8" x14ac:dyDescent="0.25">
      <c r="A644" t="s">
        <v>433</v>
      </c>
      <c r="B644">
        <v>334620</v>
      </c>
      <c r="C644">
        <v>1388</v>
      </c>
      <c r="D644">
        <v>1477</v>
      </c>
      <c r="E644">
        <v>1566</v>
      </c>
      <c r="F644">
        <v>1655</v>
      </c>
      <c r="G644">
        <v>1833</v>
      </c>
      <c r="H644" s="82" t="s">
        <v>6</v>
      </c>
    </row>
    <row r="645" spans="1:8" x14ac:dyDescent="0.25">
      <c r="A645" t="s">
        <v>434</v>
      </c>
      <c r="B645">
        <v>333710</v>
      </c>
      <c r="C645">
        <v>1512</v>
      </c>
      <c r="D645">
        <v>1609</v>
      </c>
      <c r="E645">
        <v>1706</v>
      </c>
      <c r="F645">
        <v>1802</v>
      </c>
      <c r="G645">
        <v>1996</v>
      </c>
      <c r="H645" s="82" t="s">
        <v>6</v>
      </c>
    </row>
    <row r="646" spans="1:8" x14ac:dyDescent="0.25">
      <c r="A646" t="s">
        <v>423</v>
      </c>
      <c r="B646">
        <v>334200</v>
      </c>
      <c r="C646">
        <v>6905</v>
      </c>
      <c r="D646">
        <v>7347</v>
      </c>
      <c r="E646">
        <v>7789</v>
      </c>
      <c r="F646">
        <v>8231</v>
      </c>
      <c r="G646">
        <v>9115</v>
      </c>
      <c r="H646" s="82" t="s">
        <v>6</v>
      </c>
    </row>
    <row r="647" spans="1:8" x14ac:dyDescent="0.25">
      <c r="A647" t="s">
        <v>424</v>
      </c>
      <c r="B647">
        <v>335210</v>
      </c>
      <c r="C647">
        <v>6905</v>
      </c>
      <c r="D647">
        <v>7347</v>
      </c>
      <c r="E647">
        <v>7789</v>
      </c>
      <c r="F647">
        <v>8231</v>
      </c>
      <c r="G647">
        <v>9115</v>
      </c>
      <c r="H647" s="82" t="s">
        <v>6</v>
      </c>
    </row>
    <row r="648" spans="1:8" x14ac:dyDescent="0.25">
      <c r="A648" t="s">
        <v>425</v>
      </c>
      <c r="B648">
        <v>334400</v>
      </c>
      <c r="C648">
        <v>6905</v>
      </c>
      <c r="D648">
        <v>7347</v>
      </c>
      <c r="E648">
        <v>7789</v>
      </c>
      <c r="F648">
        <v>8231</v>
      </c>
      <c r="G648">
        <v>9115</v>
      </c>
      <c r="H648" s="82" t="s">
        <v>6</v>
      </c>
    </row>
    <row r="649" spans="1:8" x14ac:dyDescent="0.25">
      <c r="A649" t="s">
        <v>426</v>
      </c>
      <c r="B649">
        <v>333510</v>
      </c>
      <c r="C649">
        <v>2759</v>
      </c>
      <c r="D649">
        <v>2936</v>
      </c>
      <c r="E649">
        <v>3112</v>
      </c>
      <c r="F649">
        <v>3289</v>
      </c>
      <c r="G649">
        <v>3642</v>
      </c>
      <c r="H649" s="82" t="s">
        <v>6</v>
      </c>
    </row>
    <row r="650" spans="1:8" x14ac:dyDescent="0.25">
      <c r="A650" t="s">
        <v>427</v>
      </c>
      <c r="B650">
        <v>334510</v>
      </c>
      <c r="C650">
        <v>3684</v>
      </c>
      <c r="D650">
        <v>3920</v>
      </c>
      <c r="E650">
        <v>4156</v>
      </c>
      <c r="F650">
        <v>4392</v>
      </c>
      <c r="G650">
        <v>4863</v>
      </c>
      <c r="H650" s="82" t="s">
        <v>6</v>
      </c>
    </row>
    <row r="651" spans="1:8" x14ac:dyDescent="0.25">
      <c r="A651" t="s">
        <v>428</v>
      </c>
      <c r="B651">
        <v>333500</v>
      </c>
      <c r="C651">
        <v>2759</v>
      </c>
      <c r="D651">
        <v>2936</v>
      </c>
      <c r="E651">
        <v>3112</v>
      </c>
      <c r="F651">
        <v>3289</v>
      </c>
      <c r="G651">
        <v>3642</v>
      </c>
      <c r="H651" s="82" t="s">
        <v>6</v>
      </c>
    </row>
    <row r="652" spans="1:8" x14ac:dyDescent="0.25">
      <c r="A652" t="s">
        <v>417</v>
      </c>
      <c r="B652">
        <v>334100</v>
      </c>
      <c r="C652">
        <v>4414</v>
      </c>
      <c r="D652">
        <v>4697</v>
      </c>
      <c r="E652">
        <v>4979</v>
      </c>
      <c r="F652">
        <v>5262</v>
      </c>
      <c r="G652">
        <v>5827</v>
      </c>
      <c r="H652" s="82" t="s">
        <v>6</v>
      </c>
    </row>
    <row r="653" spans="1:8" x14ac:dyDescent="0.25">
      <c r="A653" t="s">
        <v>418</v>
      </c>
      <c r="B653">
        <v>334110</v>
      </c>
      <c r="C653">
        <v>4414</v>
      </c>
      <c r="D653">
        <v>4697</v>
      </c>
      <c r="E653">
        <v>4979</v>
      </c>
      <c r="F653">
        <v>5262</v>
      </c>
      <c r="G653">
        <v>5827</v>
      </c>
      <c r="H653" s="82" t="s">
        <v>6</v>
      </c>
    </row>
    <row r="654" spans="1:8" x14ac:dyDescent="0.25">
      <c r="A654" t="s">
        <v>419</v>
      </c>
      <c r="B654">
        <v>334120</v>
      </c>
      <c r="C654">
        <v>4146</v>
      </c>
      <c r="D654">
        <v>4411</v>
      </c>
      <c r="E654">
        <v>4677</v>
      </c>
      <c r="F654">
        <v>4942</v>
      </c>
      <c r="G654">
        <v>5473</v>
      </c>
      <c r="H654" s="82" t="s">
        <v>6</v>
      </c>
    </row>
    <row r="655" spans="1:8" x14ac:dyDescent="0.25">
      <c r="A655" t="s">
        <v>420</v>
      </c>
      <c r="B655">
        <v>334140</v>
      </c>
      <c r="C655">
        <v>4146</v>
      </c>
      <c r="D655">
        <v>4411</v>
      </c>
      <c r="E655">
        <v>4677</v>
      </c>
      <c r="F655">
        <v>4942</v>
      </c>
      <c r="G655">
        <v>5473</v>
      </c>
      <c r="H655" s="82" t="s">
        <v>6</v>
      </c>
    </row>
    <row r="656" spans="1:8" x14ac:dyDescent="0.25">
      <c r="A656" t="s">
        <v>421</v>
      </c>
      <c r="B656">
        <v>334220</v>
      </c>
      <c r="C656">
        <v>5073</v>
      </c>
      <c r="D656">
        <v>5397</v>
      </c>
      <c r="E656">
        <v>5722</v>
      </c>
      <c r="F656">
        <v>6046</v>
      </c>
      <c r="G656">
        <v>6696</v>
      </c>
      <c r="H656" s="82" t="s">
        <v>6</v>
      </c>
    </row>
    <row r="657" spans="1:8" x14ac:dyDescent="0.25">
      <c r="A657" t="s">
        <v>422</v>
      </c>
      <c r="B657">
        <v>334230</v>
      </c>
      <c r="C657">
        <v>5073</v>
      </c>
      <c r="D657">
        <v>5397</v>
      </c>
      <c r="E657">
        <v>5722</v>
      </c>
      <c r="F657">
        <v>6046</v>
      </c>
      <c r="G657">
        <v>6696</v>
      </c>
      <c r="H657" s="82" t="s">
        <v>6</v>
      </c>
    </row>
    <row r="658" spans="1:8" x14ac:dyDescent="0.25">
      <c r="A658" t="s">
        <v>411</v>
      </c>
      <c r="B658">
        <v>334040</v>
      </c>
      <c r="C658">
        <v>8541</v>
      </c>
      <c r="D658">
        <v>9088</v>
      </c>
      <c r="E658">
        <v>9634</v>
      </c>
      <c r="F658">
        <v>10181</v>
      </c>
      <c r="G658">
        <v>11274</v>
      </c>
      <c r="H658" s="82" t="s">
        <v>6</v>
      </c>
    </row>
    <row r="659" spans="1:8" x14ac:dyDescent="0.25">
      <c r="A659" t="s">
        <v>412</v>
      </c>
      <c r="B659">
        <v>334060</v>
      </c>
      <c r="C659">
        <v>16760</v>
      </c>
      <c r="D659">
        <v>17832</v>
      </c>
      <c r="E659">
        <v>18905</v>
      </c>
      <c r="F659">
        <v>19978</v>
      </c>
      <c r="G659">
        <v>22123</v>
      </c>
      <c r="H659" s="82" t="s">
        <v>6</v>
      </c>
    </row>
    <row r="660" spans="1:8" x14ac:dyDescent="0.25">
      <c r="A660" t="s">
        <v>413</v>
      </c>
      <c r="B660">
        <v>334070</v>
      </c>
      <c r="C660">
        <v>32683</v>
      </c>
      <c r="D660">
        <v>34775</v>
      </c>
      <c r="E660">
        <v>36867</v>
      </c>
      <c r="F660">
        <v>38958</v>
      </c>
      <c r="G660">
        <v>43142</v>
      </c>
      <c r="H660" s="82" t="s">
        <v>6</v>
      </c>
    </row>
    <row r="661" spans="1:8" x14ac:dyDescent="0.25">
      <c r="A661" t="s">
        <v>414</v>
      </c>
      <c r="B661">
        <v>332110</v>
      </c>
      <c r="C661">
        <v>1423</v>
      </c>
      <c r="D661">
        <v>1514</v>
      </c>
      <c r="E661">
        <v>1605</v>
      </c>
      <c r="F661">
        <v>1696</v>
      </c>
      <c r="G661">
        <v>1878</v>
      </c>
      <c r="H661" s="82" t="s">
        <v>6</v>
      </c>
    </row>
    <row r="662" spans="1:8" x14ac:dyDescent="0.25">
      <c r="A662" t="s">
        <v>415</v>
      </c>
      <c r="B662">
        <v>332120</v>
      </c>
      <c r="C662">
        <v>1423</v>
      </c>
      <c r="D662">
        <v>1514</v>
      </c>
      <c r="E662">
        <v>1605</v>
      </c>
      <c r="F662">
        <v>1696</v>
      </c>
      <c r="G662">
        <v>1878</v>
      </c>
      <c r="H662" s="82" t="s">
        <v>6</v>
      </c>
    </row>
    <row r="663" spans="1:8" x14ac:dyDescent="0.25">
      <c r="A663" t="s">
        <v>416</v>
      </c>
      <c r="B663">
        <v>332140</v>
      </c>
      <c r="C663">
        <v>1423</v>
      </c>
      <c r="D663">
        <v>1514</v>
      </c>
      <c r="E663">
        <v>1605</v>
      </c>
      <c r="F663">
        <v>1696</v>
      </c>
      <c r="G663">
        <v>1878</v>
      </c>
      <c r="H663" s="82" t="s">
        <v>6</v>
      </c>
    </row>
    <row r="664" spans="1:8" x14ac:dyDescent="0.25">
      <c r="A664" t="s">
        <v>405</v>
      </c>
      <c r="B664">
        <v>332010</v>
      </c>
      <c r="C664">
        <v>1566</v>
      </c>
      <c r="D664">
        <v>1667</v>
      </c>
      <c r="E664">
        <v>1767</v>
      </c>
      <c r="F664">
        <v>1867</v>
      </c>
      <c r="G664">
        <v>2067</v>
      </c>
      <c r="H664" s="82" t="s">
        <v>6</v>
      </c>
    </row>
    <row r="665" spans="1:8" x14ac:dyDescent="0.25">
      <c r="A665" t="s">
        <v>406</v>
      </c>
      <c r="B665">
        <v>332020</v>
      </c>
      <c r="C665">
        <v>2209</v>
      </c>
      <c r="D665">
        <v>2350</v>
      </c>
      <c r="E665">
        <v>2491</v>
      </c>
      <c r="F665">
        <v>2633</v>
      </c>
      <c r="G665">
        <v>2915</v>
      </c>
      <c r="H665" s="82" t="s">
        <v>6</v>
      </c>
    </row>
    <row r="666" spans="1:8" x14ac:dyDescent="0.25">
      <c r="A666" t="s">
        <v>407</v>
      </c>
      <c r="B666">
        <v>332040</v>
      </c>
      <c r="C666">
        <v>3403</v>
      </c>
      <c r="D666">
        <v>3621</v>
      </c>
      <c r="E666">
        <v>3839</v>
      </c>
      <c r="F666">
        <v>4057</v>
      </c>
      <c r="G666">
        <v>4493</v>
      </c>
      <c r="H666" s="82" t="s">
        <v>6</v>
      </c>
    </row>
    <row r="667" spans="1:8" x14ac:dyDescent="0.25">
      <c r="A667" t="s">
        <v>408</v>
      </c>
      <c r="B667">
        <v>332060</v>
      </c>
      <c r="C667">
        <v>7167</v>
      </c>
      <c r="D667">
        <v>7626</v>
      </c>
      <c r="E667">
        <v>8084</v>
      </c>
      <c r="F667">
        <v>8543</v>
      </c>
      <c r="G667">
        <v>9460</v>
      </c>
      <c r="H667" s="82" t="s">
        <v>6</v>
      </c>
    </row>
    <row r="668" spans="1:8" x14ac:dyDescent="0.25">
      <c r="A668" t="s">
        <v>409</v>
      </c>
      <c r="B668">
        <v>334010</v>
      </c>
      <c r="C668">
        <v>3441</v>
      </c>
      <c r="D668">
        <v>3662</v>
      </c>
      <c r="E668">
        <v>3882</v>
      </c>
      <c r="F668">
        <v>4102</v>
      </c>
      <c r="G668">
        <v>4543</v>
      </c>
      <c r="H668" s="82" t="s">
        <v>6</v>
      </c>
    </row>
    <row r="669" spans="1:8" x14ac:dyDescent="0.25">
      <c r="A669" t="s">
        <v>410</v>
      </c>
      <c r="B669">
        <v>334020</v>
      </c>
      <c r="C669">
        <v>5509</v>
      </c>
      <c r="D669">
        <v>5861</v>
      </c>
      <c r="E669">
        <v>6214</v>
      </c>
      <c r="F669">
        <v>6566</v>
      </c>
      <c r="G669">
        <v>7272</v>
      </c>
      <c r="H669" s="82" t="s">
        <v>6</v>
      </c>
    </row>
    <row r="670" spans="1:8" x14ac:dyDescent="0.25">
      <c r="A670" t="s">
        <v>399</v>
      </c>
      <c r="B670">
        <v>335200</v>
      </c>
      <c r="C670">
        <v>7368</v>
      </c>
      <c r="D670">
        <v>7840</v>
      </c>
      <c r="E670">
        <v>8312</v>
      </c>
      <c r="F670">
        <v>8783</v>
      </c>
      <c r="G670">
        <v>9726</v>
      </c>
      <c r="H670" s="82" t="s">
        <v>6</v>
      </c>
    </row>
    <row r="671" spans="1:8" x14ac:dyDescent="0.25">
      <c r="A671" t="s">
        <v>400</v>
      </c>
      <c r="B671">
        <v>335300</v>
      </c>
      <c r="C671">
        <v>7368</v>
      </c>
      <c r="D671">
        <v>7840</v>
      </c>
      <c r="E671">
        <v>8312</v>
      </c>
      <c r="F671">
        <v>8783</v>
      </c>
      <c r="G671">
        <v>9726</v>
      </c>
      <c r="H671" s="82" t="s">
        <v>6</v>
      </c>
    </row>
    <row r="672" spans="1:8" x14ac:dyDescent="0.25">
      <c r="A672" t="s">
        <v>401</v>
      </c>
      <c r="B672">
        <v>335440</v>
      </c>
      <c r="C672">
        <v>5073</v>
      </c>
      <c r="D672">
        <v>5397</v>
      </c>
      <c r="E672">
        <v>5722</v>
      </c>
      <c r="F672">
        <v>6046</v>
      </c>
      <c r="G672">
        <v>6696</v>
      </c>
      <c r="H672" s="82" t="s">
        <v>6</v>
      </c>
    </row>
    <row r="673" spans="1:8" x14ac:dyDescent="0.25">
      <c r="A673" t="s">
        <v>402</v>
      </c>
      <c r="B673">
        <v>335410</v>
      </c>
      <c r="C673">
        <v>6905</v>
      </c>
      <c r="D673">
        <v>7347</v>
      </c>
      <c r="E673">
        <v>7789</v>
      </c>
      <c r="F673">
        <v>8231</v>
      </c>
      <c r="G673">
        <v>9115</v>
      </c>
      <c r="H673" s="82" t="s">
        <v>6</v>
      </c>
    </row>
    <row r="674" spans="1:8" x14ac:dyDescent="0.25">
      <c r="A674" t="s">
        <v>403</v>
      </c>
      <c r="B674">
        <v>335430</v>
      </c>
      <c r="C674">
        <v>5417</v>
      </c>
      <c r="D674">
        <v>5763</v>
      </c>
      <c r="E674">
        <v>6110</v>
      </c>
      <c r="F674">
        <v>6457</v>
      </c>
      <c r="G674">
        <v>7150</v>
      </c>
      <c r="H674" s="82" t="s">
        <v>6</v>
      </c>
    </row>
    <row r="675" spans="1:8" x14ac:dyDescent="0.25">
      <c r="A675" t="s">
        <v>404</v>
      </c>
      <c r="B675">
        <v>335400</v>
      </c>
      <c r="C675">
        <v>7368</v>
      </c>
      <c r="D675">
        <v>7840</v>
      </c>
      <c r="E675">
        <v>8312</v>
      </c>
      <c r="F675">
        <v>8783</v>
      </c>
      <c r="G675">
        <v>9726</v>
      </c>
      <c r="H675" s="82" t="s">
        <v>6</v>
      </c>
    </row>
    <row r="676" spans="1:8" x14ac:dyDescent="0.25">
      <c r="A676" t="s">
        <v>393</v>
      </c>
      <c r="B676">
        <v>335110</v>
      </c>
      <c r="C676">
        <v>4236</v>
      </c>
      <c r="D676">
        <v>4508</v>
      </c>
      <c r="E676">
        <v>4779</v>
      </c>
      <c r="F676">
        <v>5050</v>
      </c>
      <c r="G676">
        <v>5592</v>
      </c>
      <c r="H676" s="82" t="s">
        <v>6</v>
      </c>
    </row>
    <row r="677" spans="1:8" x14ac:dyDescent="0.25">
      <c r="A677" t="s">
        <v>394</v>
      </c>
      <c r="B677">
        <v>335120</v>
      </c>
      <c r="C677">
        <v>3916</v>
      </c>
      <c r="D677">
        <v>4167</v>
      </c>
      <c r="E677">
        <v>4417</v>
      </c>
      <c r="F677">
        <v>4668</v>
      </c>
      <c r="G677">
        <v>5169</v>
      </c>
      <c r="H677" s="82" t="s">
        <v>6</v>
      </c>
    </row>
    <row r="678" spans="1:8" x14ac:dyDescent="0.25">
      <c r="A678" t="s">
        <v>395</v>
      </c>
      <c r="B678">
        <v>335130</v>
      </c>
      <c r="C678">
        <v>4414</v>
      </c>
      <c r="D678">
        <v>4697</v>
      </c>
      <c r="E678">
        <v>4979</v>
      </c>
      <c r="F678">
        <v>5262</v>
      </c>
      <c r="G678">
        <v>5827</v>
      </c>
      <c r="H678" s="82" t="s">
        <v>6</v>
      </c>
    </row>
    <row r="679" spans="1:8" x14ac:dyDescent="0.25">
      <c r="A679" t="s">
        <v>396</v>
      </c>
      <c r="B679">
        <v>335140</v>
      </c>
      <c r="C679">
        <v>4236</v>
      </c>
      <c r="D679">
        <v>4508</v>
      </c>
      <c r="E679">
        <v>4779</v>
      </c>
      <c r="F679">
        <v>5050</v>
      </c>
      <c r="G679">
        <v>5592</v>
      </c>
      <c r="H679" s="82" t="s">
        <v>6</v>
      </c>
    </row>
    <row r="680" spans="1:8" x14ac:dyDescent="0.25">
      <c r="A680" t="s">
        <v>397</v>
      </c>
      <c r="B680">
        <v>335220</v>
      </c>
      <c r="C680">
        <v>5073</v>
      </c>
      <c r="D680">
        <v>5397</v>
      </c>
      <c r="E680">
        <v>5722</v>
      </c>
      <c r="F680">
        <v>6046</v>
      </c>
      <c r="G680">
        <v>6696</v>
      </c>
      <c r="H680" s="82" t="s">
        <v>6</v>
      </c>
    </row>
    <row r="681" spans="1:8" x14ac:dyDescent="0.25">
      <c r="A681" t="s">
        <v>398</v>
      </c>
      <c r="B681">
        <v>335240</v>
      </c>
      <c r="C681">
        <v>5073</v>
      </c>
      <c r="D681">
        <v>5397</v>
      </c>
      <c r="E681">
        <v>5722</v>
      </c>
      <c r="F681">
        <v>6046</v>
      </c>
      <c r="G681">
        <v>6696</v>
      </c>
      <c r="H681" s="82" t="s">
        <v>6</v>
      </c>
    </row>
    <row r="682" spans="1:8" x14ac:dyDescent="0.25">
      <c r="A682" t="s">
        <v>596</v>
      </c>
      <c r="B682">
        <v>113060</v>
      </c>
      <c r="C682">
        <v>2437</v>
      </c>
      <c r="D682">
        <v>2593</v>
      </c>
      <c r="E682">
        <v>2749</v>
      </c>
      <c r="F682">
        <v>2905</v>
      </c>
      <c r="G682">
        <v>3217</v>
      </c>
      <c r="H682" s="82" t="s">
        <v>6</v>
      </c>
    </row>
    <row r="683" spans="1:8" x14ac:dyDescent="0.25">
      <c r="A683" t="s">
        <v>627</v>
      </c>
      <c r="B683">
        <v>115740</v>
      </c>
      <c r="C683">
        <v>7433</v>
      </c>
      <c r="D683">
        <v>7909</v>
      </c>
      <c r="E683">
        <v>8384</v>
      </c>
      <c r="F683">
        <v>8860</v>
      </c>
      <c r="G683">
        <v>9812</v>
      </c>
      <c r="H683" s="82" t="s">
        <v>6</v>
      </c>
    </row>
    <row r="684" spans="1:8" x14ac:dyDescent="0.25">
      <c r="A684" t="s">
        <v>279</v>
      </c>
      <c r="B684">
        <v>115750</v>
      </c>
      <c r="C684">
        <v>5674</v>
      </c>
      <c r="D684">
        <v>6038</v>
      </c>
      <c r="E684">
        <v>6401</v>
      </c>
      <c r="F684">
        <v>6764</v>
      </c>
      <c r="G684">
        <v>7490</v>
      </c>
      <c r="H684" s="82" t="s">
        <v>6</v>
      </c>
    </row>
    <row r="685" spans="1:8" x14ac:dyDescent="0.25">
      <c r="A685" t="s">
        <v>307</v>
      </c>
      <c r="B685">
        <v>113010</v>
      </c>
      <c r="C685">
        <v>538</v>
      </c>
      <c r="D685">
        <v>573</v>
      </c>
      <c r="E685">
        <v>607</v>
      </c>
      <c r="F685">
        <v>642</v>
      </c>
      <c r="G685">
        <v>711</v>
      </c>
      <c r="H685" s="82" t="s">
        <v>6</v>
      </c>
    </row>
    <row r="686" spans="1:8" x14ac:dyDescent="0.25">
      <c r="A686" t="s">
        <v>308</v>
      </c>
      <c r="B686">
        <v>113020</v>
      </c>
      <c r="C686">
        <v>792</v>
      </c>
      <c r="D686">
        <v>842</v>
      </c>
      <c r="E686">
        <v>893</v>
      </c>
      <c r="F686">
        <v>944</v>
      </c>
      <c r="G686">
        <v>1045</v>
      </c>
      <c r="H686" s="82" t="s">
        <v>6</v>
      </c>
    </row>
    <row r="687" spans="1:8" x14ac:dyDescent="0.25">
      <c r="A687" t="s">
        <v>306</v>
      </c>
      <c r="B687">
        <v>113040</v>
      </c>
      <c r="C687">
        <v>1383</v>
      </c>
      <c r="D687">
        <v>1471</v>
      </c>
      <c r="E687">
        <v>1560</v>
      </c>
      <c r="F687">
        <v>1648</v>
      </c>
      <c r="G687">
        <v>1825</v>
      </c>
      <c r="H687" s="82" t="s">
        <v>6</v>
      </c>
    </row>
    <row r="688" spans="1:8" x14ac:dyDescent="0.25">
      <c r="A688" t="s">
        <v>2770</v>
      </c>
      <c r="B688">
        <v>111400</v>
      </c>
      <c r="C688">
        <v>418</v>
      </c>
      <c r="D688">
        <v>444</v>
      </c>
      <c r="E688">
        <v>471</v>
      </c>
      <c r="F688">
        <v>498</v>
      </c>
      <c r="G688">
        <v>551</v>
      </c>
      <c r="H688" s="82" t="s">
        <v>6</v>
      </c>
    </row>
    <row r="689" spans="1:8" x14ac:dyDescent="0.25">
      <c r="A689" t="s">
        <v>2771</v>
      </c>
      <c r="B689">
        <v>111710</v>
      </c>
      <c r="C689">
        <v>311</v>
      </c>
      <c r="D689">
        <v>331</v>
      </c>
      <c r="E689">
        <v>351</v>
      </c>
      <c r="F689">
        <v>371</v>
      </c>
      <c r="G689">
        <v>411</v>
      </c>
      <c r="H689" s="82" t="s">
        <v>6</v>
      </c>
    </row>
    <row r="690" spans="1:8" x14ac:dyDescent="0.25">
      <c r="A690" t="s">
        <v>2772</v>
      </c>
      <c r="B690">
        <v>111500</v>
      </c>
      <c r="C690">
        <v>318</v>
      </c>
      <c r="D690">
        <v>339</v>
      </c>
      <c r="E690">
        <v>359</v>
      </c>
      <c r="F690">
        <v>380</v>
      </c>
      <c r="G690">
        <v>420</v>
      </c>
      <c r="H690" s="82" t="s">
        <v>6</v>
      </c>
    </row>
    <row r="691" spans="1:8" x14ac:dyDescent="0.25">
      <c r="A691" t="s">
        <v>2773</v>
      </c>
      <c r="B691">
        <v>110620</v>
      </c>
      <c r="C691">
        <v>78</v>
      </c>
      <c r="D691">
        <v>83</v>
      </c>
      <c r="E691">
        <v>88</v>
      </c>
      <c r="F691">
        <v>93</v>
      </c>
      <c r="G691">
        <v>103</v>
      </c>
      <c r="H691" s="82" t="s">
        <v>6</v>
      </c>
    </row>
    <row r="692" spans="1:8" x14ac:dyDescent="0.25">
      <c r="A692" t="s">
        <v>2774</v>
      </c>
      <c r="B692">
        <v>111620</v>
      </c>
      <c r="C692">
        <v>85</v>
      </c>
      <c r="D692">
        <v>90</v>
      </c>
      <c r="E692">
        <v>96</v>
      </c>
      <c r="F692">
        <v>101</v>
      </c>
      <c r="G692">
        <v>112</v>
      </c>
      <c r="H692" s="82" t="s">
        <v>6</v>
      </c>
    </row>
    <row r="693" spans="1:8" x14ac:dyDescent="0.25">
      <c r="A693" t="s">
        <v>2775</v>
      </c>
      <c r="B693">
        <v>111060</v>
      </c>
      <c r="C693">
        <v>933</v>
      </c>
      <c r="D693">
        <v>993</v>
      </c>
      <c r="E693">
        <v>1052</v>
      </c>
      <c r="F693">
        <v>1112</v>
      </c>
      <c r="G693">
        <v>1231</v>
      </c>
      <c r="H693" s="82" t="s">
        <v>6</v>
      </c>
    </row>
    <row r="694" spans="1:8" x14ac:dyDescent="0.25">
      <c r="A694" t="s">
        <v>2776</v>
      </c>
      <c r="B694">
        <v>110120</v>
      </c>
      <c r="C694">
        <v>255</v>
      </c>
      <c r="D694">
        <v>271</v>
      </c>
      <c r="E694">
        <v>287</v>
      </c>
      <c r="F694">
        <v>304</v>
      </c>
      <c r="G694">
        <v>336</v>
      </c>
      <c r="H694" s="82" t="s">
        <v>6</v>
      </c>
    </row>
    <row r="695" spans="1:8" x14ac:dyDescent="0.25">
      <c r="A695" t="s">
        <v>2777</v>
      </c>
      <c r="B695">
        <v>110140</v>
      </c>
      <c r="C695">
        <v>255</v>
      </c>
      <c r="D695">
        <v>271</v>
      </c>
      <c r="E695">
        <v>287</v>
      </c>
      <c r="F695">
        <v>304</v>
      </c>
      <c r="G695">
        <v>336</v>
      </c>
      <c r="H695" s="82" t="s">
        <v>6</v>
      </c>
    </row>
    <row r="696" spans="1:8" x14ac:dyDescent="0.25">
      <c r="A696" t="s">
        <v>2778</v>
      </c>
      <c r="B696">
        <v>110200</v>
      </c>
      <c r="C696">
        <v>425</v>
      </c>
      <c r="D696">
        <v>452</v>
      </c>
      <c r="E696">
        <v>479</v>
      </c>
      <c r="F696">
        <v>506</v>
      </c>
      <c r="G696">
        <v>561</v>
      </c>
      <c r="H696" s="82" t="s">
        <v>6</v>
      </c>
    </row>
    <row r="697" spans="1:8" x14ac:dyDescent="0.25">
      <c r="A697" t="s">
        <v>2779</v>
      </c>
      <c r="B697">
        <v>111200</v>
      </c>
      <c r="C697">
        <v>418</v>
      </c>
      <c r="D697">
        <v>444</v>
      </c>
      <c r="E697">
        <v>471</v>
      </c>
      <c r="F697">
        <v>498</v>
      </c>
      <c r="G697">
        <v>551</v>
      </c>
      <c r="H697" s="82" t="s">
        <v>6</v>
      </c>
    </row>
    <row r="698" spans="1:8" x14ac:dyDescent="0.25">
      <c r="A698" t="s">
        <v>2780</v>
      </c>
      <c r="B698">
        <v>110400</v>
      </c>
      <c r="C698">
        <v>425</v>
      </c>
      <c r="D698">
        <v>452</v>
      </c>
      <c r="E698">
        <v>479</v>
      </c>
      <c r="F698">
        <v>506</v>
      </c>
      <c r="G698">
        <v>561</v>
      </c>
      <c r="H698" s="82" t="s">
        <v>6</v>
      </c>
    </row>
    <row r="699" spans="1:8" x14ac:dyDescent="0.25">
      <c r="A699" t="s">
        <v>2781</v>
      </c>
      <c r="B699">
        <v>110040</v>
      </c>
      <c r="C699">
        <v>445</v>
      </c>
      <c r="D699">
        <v>474</v>
      </c>
      <c r="E699">
        <v>502</v>
      </c>
      <c r="F699">
        <v>531</v>
      </c>
      <c r="G699">
        <v>588</v>
      </c>
      <c r="H699" s="82" t="s">
        <v>6</v>
      </c>
    </row>
    <row r="700" spans="1:8" x14ac:dyDescent="0.25">
      <c r="A700" t="s">
        <v>2782</v>
      </c>
      <c r="B700">
        <v>110000</v>
      </c>
      <c r="C700">
        <v>212</v>
      </c>
      <c r="D700">
        <v>226</v>
      </c>
      <c r="E700">
        <v>239</v>
      </c>
      <c r="F700">
        <v>253</v>
      </c>
      <c r="G700">
        <v>280</v>
      </c>
      <c r="H700" s="82" t="s">
        <v>6</v>
      </c>
    </row>
    <row r="701" spans="1:8" x14ac:dyDescent="0.25">
      <c r="A701" t="s">
        <v>2783</v>
      </c>
      <c r="B701">
        <v>110060</v>
      </c>
      <c r="C701">
        <v>795</v>
      </c>
      <c r="D701">
        <v>846</v>
      </c>
      <c r="E701">
        <v>897</v>
      </c>
      <c r="F701">
        <v>948</v>
      </c>
      <c r="G701">
        <v>1049</v>
      </c>
      <c r="H701" s="82" t="s">
        <v>6</v>
      </c>
    </row>
    <row r="702" spans="1:8" x14ac:dyDescent="0.25">
      <c r="A702" t="s">
        <v>2784</v>
      </c>
      <c r="B702">
        <v>111010</v>
      </c>
      <c r="C702">
        <v>286</v>
      </c>
      <c r="D702">
        <v>304</v>
      </c>
      <c r="E702">
        <v>323</v>
      </c>
      <c r="F702">
        <v>341</v>
      </c>
      <c r="G702">
        <v>378</v>
      </c>
      <c r="H702" s="82" t="s">
        <v>6</v>
      </c>
    </row>
    <row r="703" spans="1:8" x14ac:dyDescent="0.25">
      <c r="A703" t="s">
        <v>2785</v>
      </c>
      <c r="B703">
        <v>111020</v>
      </c>
      <c r="C703">
        <v>360</v>
      </c>
      <c r="D703">
        <v>383</v>
      </c>
      <c r="E703">
        <v>407</v>
      </c>
      <c r="F703">
        <v>430</v>
      </c>
      <c r="G703">
        <v>476</v>
      </c>
      <c r="H703" s="82" t="s">
        <v>6</v>
      </c>
    </row>
    <row r="704" spans="1:8" x14ac:dyDescent="0.25">
      <c r="A704" t="s">
        <v>2786</v>
      </c>
      <c r="B704">
        <v>111040</v>
      </c>
      <c r="C704">
        <v>519</v>
      </c>
      <c r="D704">
        <v>553</v>
      </c>
      <c r="E704">
        <v>586</v>
      </c>
      <c r="F704">
        <v>619</v>
      </c>
      <c r="G704">
        <v>686</v>
      </c>
      <c r="H704" s="82" t="s">
        <v>6</v>
      </c>
    </row>
    <row r="705" spans="1:8" x14ac:dyDescent="0.25">
      <c r="A705" t="s">
        <v>2787</v>
      </c>
      <c r="B705">
        <v>115430</v>
      </c>
      <c r="C705">
        <v>1516</v>
      </c>
      <c r="D705">
        <v>1613</v>
      </c>
      <c r="E705">
        <v>1710</v>
      </c>
      <c r="F705">
        <v>1807</v>
      </c>
      <c r="G705">
        <v>2001</v>
      </c>
      <c r="H705" s="82" t="s">
        <v>6</v>
      </c>
    </row>
    <row r="706" spans="1:8" x14ac:dyDescent="0.25">
      <c r="A706" t="s">
        <v>2788</v>
      </c>
      <c r="B706">
        <v>115745</v>
      </c>
      <c r="C706">
        <v>5107</v>
      </c>
      <c r="D706">
        <v>5434</v>
      </c>
      <c r="E706">
        <v>5761</v>
      </c>
      <c r="F706">
        <v>6088</v>
      </c>
      <c r="G706">
        <v>6741</v>
      </c>
      <c r="H706" s="82" t="s">
        <v>6</v>
      </c>
    </row>
    <row r="707" spans="1:8" x14ac:dyDescent="0.25">
      <c r="A707" t="s">
        <v>2789</v>
      </c>
      <c r="B707">
        <v>115955</v>
      </c>
      <c r="C707">
        <v>12229</v>
      </c>
      <c r="D707">
        <v>13011</v>
      </c>
      <c r="E707">
        <v>13794</v>
      </c>
      <c r="F707">
        <v>14576</v>
      </c>
      <c r="G707">
        <v>16142</v>
      </c>
      <c r="H707" s="82" t="s">
        <v>6</v>
      </c>
    </row>
    <row r="708" spans="1:8" x14ac:dyDescent="0.25">
      <c r="A708" t="s">
        <v>2790</v>
      </c>
      <c r="B708">
        <v>112715</v>
      </c>
      <c r="C708">
        <v>318</v>
      </c>
      <c r="D708">
        <v>339</v>
      </c>
      <c r="E708">
        <v>359</v>
      </c>
      <c r="F708">
        <v>380</v>
      </c>
      <c r="G708">
        <v>420</v>
      </c>
      <c r="H708" s="82" t="s">
        <v>6</v>
      </c>
    </row>
    <row r="709" spans="1:8" x14ac:dyDescent="0.25">
      <c r="A709" t="s">
        <v>2791</v>
      </c>
      <c r="B709">
        <v>110010</v>
      </c>
      <c r="C709">
        <v>244</v>
      </c>
      <c r="D709">
        <v>259</v>
      </c>
      <c r="E709">
        <v>275</v>
      </c>
      <c r="F709">
        <v>290</v>
      </c>
      <c r="G709">
        <v>322</v>
      </c>
      <c r="H709" s="82" t="s">
        <v>6</v>
      </c>
    </row>
    <row r="710" spans="1:8" x14ac:dyDescent="0.25">
      <c r="A710" t="s">
        <v>2792</v>
      </c>
      <c r="B710">
        <v>110020</v>
      </c>
      <c r="C710">
        <v>307</v>
      </c>
      <c r="D710">
        <v>327</v>
      </c>
      <c r="E710">
        <v>347</v>
      </c>
      <c r="F710">
        <v>366</v>
      </c>
      <c r="G710">
        <v>406</v>
      </c>
      <c r="H710" s="82" t="s">
        <v>6</v>
      </c>
    </row>
    <row r="711" spans="1:8" x14ac:dyDescent="0.25">
      <c r="A711" t="s">
        <v>2696</v>
      </c>
      <c r="B711">
        <v>115120</v>
      </c>
      <c r="C711">
        <v>480</v>
      </c>
      <c r="D711">
        <v>511</v>
      </c>
      <c r="E711">
        <v>542</v>
      </c>
      <c r="F711">
        <v>572</v>
      </c>
      <c r="G711">
        <v>634</v>
      </c>
      <c r="H711" s="82" t="s">
        <v>6</v>
      </c>
    </row>
    <row r="712" spans="1:8" x14ac:dyDescent="0.25">
      <c r="A712" t="s">
        <v>2697</v>
      </c>
      <c r="B712">
        <v>115140</v>
      </c>
      <c r="C712">
        <v>564</v>
      </c>
      <c r="D712">
        <v>601</v>
      </c>
      <c r="E712">
        <v>637</v>
      </c>
      <c r="F712">
        <v>673</v>
      </c>
      <c r="G712">
        <v>745</v>
      </c>
      <c r="H712" s="82" t="s">
        <v>6</v>
      </c>
    </row>
    <row r="713" spans="1:8" x14ac:dyDescent="0.25">
      <c r="A713" t="s">
        <v>2685</v>
      </c>
      <c r="B713">
        <v>881025</v>
      </c>
      <c r="C713">
        <v>1034</v>
      </c>
      <c r="D713">
        <v>1100</v>
      </c>
      <c r="E713">
        <v>1166</v>
      </c>
      <c r="F713">
        <v>1232</v>
      </c>
      <c r="G713">
        <v>1364</v>
      </c>
      <c r="H713" s="82" t="s">
        <v>6</v>
      </c>
    </row>
    <row r="714" spans="1:8" x14ac:dyDescent="0.25">
      <c r="A714" t="s">
        <v>2793</v>
      </c>
      <c r="B714">
        <v>115210</v>
      </c>
      <c r="C714">
        <v>1223</v>
      </c>
      <c r="D714">
        <v>1302</v>
      </c>
      <c r="E714">
        <v>1380</v>
      </c>
      <c r="F714">
        <v>1458</v>
      </c>
      <c r="G714">
        <v>1615</v>
      </c>
      <c r="H714" s="82" t="s">
        <v>6</v>
      </c>
    </row>
    <row r="715" spans="1:8" x14ac:dyDescent="0.25">
      <c r="A715" t="s">
        <v>2794</v>
      </c>
      <c r="B715">
        <v>115230</v>
      </c>
      <c r="C715">
        <v>1516</v>
      </c>
      <c r="D715">
        <v>1613</v>
      </c>
      <c r="E715">
        <v>1710</v>
      </c>
      <c r="F715">
        <v>1807</v>
      </c>
      <c r="G715">
        <v>2001</v>
      </c>
      <c r="H715" s="82" t="s">
        <v>6</v>
      </c>
    </row>
    <row r="716" spans="1:8" x14ac:dyDescent="0.25">
      <c r="A716" t="s">
        <v>2795</v>
      </c>
      <c r="B716">
        <v>115410</v>
      </c>
      <c r="C716">
        <v>1121</v>
      </c>
      <c r="D716">
        <v>1192</v>
      </c>
      <c r="E716">
        <v>1264</v>
      </c>
      <c r="F716">
        <v>1336</v>
      </c>
      <c r="G716">
        <v>1479</v>
      </c>
      <c r="H716" s="82" t="s">
        <v>6</v>
      </c>
    </row>
    <row r="717" spans="1:8" x14ac:dyDescent="0.25">
      <c r="A717" t="s">
        <v>2700</v>
      </c>
      <c r="B717">
        <v>112120</v>
      </c>
      <c r="C717">
        <v>156</v>
      </c>
      <c r="D717">
        <v>166</v>
      </c>
      <c r="E717">
        <v>176</v>
      </c>
      <c r="F717">
        <v>186</v>
      </c>
      <c r="G717">
        <v>206</v>
      </c>
      <c r="H717" s="82" t="s">
        <v>6</v>
      </c>
    </row>
    <row r="718" spans="1:8" x14ac:dyDescent="0.25">
      <c r="A718" t="s">
        <v>2701</v>
      </c>
      <c r="B718">
        <v>112130</v>
      </c>
      <c r="C718">
        <v>275</v>
      </c>
      <c r="D718">
        <v>293</v>
      </c>
      <c r="E718">
        <v>310</v>
      </c>
      <c r="F718">
        <v>328</v>
      </c>
      <c r="G718">
        <v>363</v>
      </c>
      <c r="H718" s="82" t="s">
        <v>6</v>
      </c>
    </row>
    <row r="719" spans="1:8" x14ac:dyDescent="0.25">
      <c r="A719" t="s">
        <v>2702</v>
      </c>
      <c r="B719">
        <v>112140</v>
      </c>
      <c r="C719">
        <v>168</v>
      </c>
      <c r="D719">
        <v>179</v>
      </c>
      <c r="E719">
        <v>190</v>
      </c>
      <c r="F719">
        <v>200</v>
      </c>
      <c r="G719">
        <v>222</v>
      </c>
      <c r="H719" s="82" t="s">
        <v>6</v>
      </c>
    </row>
    <row r="720" spans="1:8" x14ac:dyDescent="0.25">
      <c r="A720" t="s">
        <v>2703</v>
      </c>
      <c r="B720">
        <v>113140</v>
      </c>
      <c r="C720">
        <v>412</v>
      </c>
      <c r="D720">
        <v>438</v>
      </c>
      <c r="E720">
        <v>465</v>
      </c>
      <c r="F720">
        <v>491</v>
      </c>
      <c r="G720">
        <v>544</v>
      </c>
      <c r="H720" s="82" t="s">
        <v>6</v>
      </c>
    </row>
    <row r="721" spans="1:8" x14ac:dyDescent="0.25">
      <c r="A721" t="s">
        <v>2694</v>
      </c>
      <c r="B721">
        <v>115100</v>
      </c>
      <c r="C721">
        <v>520</v>
      </c>
      <c r="D721">
        <v>553</v>
      </c>
      <c r="E721">
        <v>586</v>
      </c>
      <c r="F721">
        <v>620</v>
      </c>
      <c r="G721">
        <v>686</v>
      </c>
      <c r="H721" s="82" t="s">
        <v>6</v>
      </c>
    </row>
    <row r="722" spans="1:8" x14ac:dyDescent="0.25">
      <c r="A722" t="s">
        <v>2695</v>
      </c>
      <c r="B722">
        <v>115110</v>
      </c>
      <c r="C722">
        <v>531</v>
      </c>
      <c r="D722">
        <v>565</v>
      </c>
      <c r="E722">
        <v>599</v>
      </c>
      <c r="F722">
        <v>633</v>
      </c>
      <c r="G722">
        <v>701</v>
      </c>
      <c r="H722" s="82" t="s">
        <v>6</v>
      </c>
    </row>
    <row r="723" spans="1:8" x14ac:dyDescent="0.25">
      <c r="A723" t="s">
        <v>2732</v>
      </c>
      <c r="B723">
        <v>115020</v>
      </c>
      <c r="C723">
        <v>1166</v>
      </c>
      <c r="D723">
        <v>1241</v>
      </c>
      <c r="E723">
        <v>1315</v>
      </c>
      <c r="F723">
        <v>1390</v>
      </c>
      <c r="G723">
        <v>1539</v>
      </c>
      <c r="H723" s="82" t="s">
        <v>6</v>
      </c>
    </row>
    <row r="724" spans="1:8" x14ac:dyDescent="0.25">
      <c r="A724" t="s">
        <v>2728</v>
      </c>
      <c r="B724">
        <v>115040</v>
      </c>
      <c r="C724">
        <v>1770</v>
      </c>
      <c r="D724">
        <v>1884</v>
      </c>
      <c r="E724">
        <v>1997</v>
      </c>
      <c r="F724">
        <v>2110</v>
      </c>
      <c r="G724">
        <v>2337</v>
      </c>
      <c r="H724" s="82" t="s">
        <v>6</v>
      </c>
    </row>
    <row r="725" spans="1:8" x14ac:dyDescent="0.25">
      <c r="A725" t="s">
        <v>2729</v>
      </c>
      <c r="B725">
        <v>115060</v>
      </c>
      <c r="C725">
        <v>2957</v>
      </c>
      <c r="D725">
        <v>3147</v>
      </c>
      <c r="E725">
        <v>3336</v>
      </c>
      <c r="F725">
        <v>3525</v>
      </c>
      <c r="G725">
        <v>3904</v>
      </c>
      <c r="H725" s="82" t="s">
        <v>6</v>
      </c>
    </row>
    <row r="726" spans="1:8" x14ac:dyDescent="0.25">
      <c r="A726" t="s">
        <v>2731</v>
      </c>
      <c r="B726">
        <v>115070</v>
      </c>
      <c r="C726">
        <v>4320</v>
      </c>
      <c r="D726">
        <v>4597</v>
      </c>
      <c r="E726">
        <v>4874</v>
      </c>
      <c r="F726">
        <v>5150</v>
      </c>
      <c r="G726">
        <v>5703</v>
      </c>
      <c r="H726" s="82" t="s">
        <v>6</v>
      </c>
    </row>
    <row r="727" spans="1:8" x14ac:dyDescent="0.25">
      <c r="A727" t="s">
        <v>2698</v>
      </c>
      <c r="B727">
        <v>112100</v>
      </c>
      <c r="C727">
        <v>177</v>
      </c>
      <c r="D727">
        <v>188</v>
      </c>
      <c r="E727">
        <v>199</v>
      </c>
      <c r="F727">
        <v>210</v>
      </c>
      <c r="G727">
        <v>233</v>
      </c>
      <c r="H727" s="82" t="s">
        <v>6</v>
      </c>
    </row>
    <row r="728" spans="1:8" x14ac:dyDescent="0.25">
      <c r="A728" t="s">
        <v>2699</v>
      </c>
      <c r="B728">
        <v>112110</v>
      </c>
      <c r="C728">
        <v>185</v>
      </c>
      <c r="D728">
        <v>197</v>
      </c>
      <c r="E728">
        <v>209</v>
      </c>
      <c r="F728">
        <v>221</v>
      </c>
      <c r="G728">
        <v>245</v>
      </c>
      <c r="H728" s="82" t="s">
        <v>6</v>
      </c>
    </row>
    <row r="729" spans="1:8" x14ac:dyDescent="0.25">
      <c r="A729" t="s">
        <v>2737</v>
      </c>
      <c r="B729">
        <v>112010</v>
      </c>
      <c r="C729">
        <v>329</v>
      </c>
      <c r="D729">
        <v>350</v>
      </c>
      <c r="E729">
        <v>371</v>
      </c>
      <c r="F729">
        <v>392</v>
      </c>
      <c r="G729">
        <v>434</v>
      </c>
      <c r="H729" s="82" t="s">
        <v>6</v>
      </c>
    </row>
    <row r="730" spans="1:8" x14ac:dyDescent="0.25">
      <c r="A730" t="s">
        <v>2739</v>
      </c>
      <c r="B730">
        <v>112020</v>
      </c>
      <c r="C730">
        <v>424</v>
      </c>
      <c r="D730">
        <v>451</v>
      </c>
      <c r="E730">
        <v>478</v>
      </c>
      <c r="F730">
        <v>505</v>
      </c>
      <c r="G730">
        <v>560</v>
      </c>
      <c r="H730" s="82" t="s">
        <v>6</v>
      </c>
    </row>
    <row r="731" spans="1:8" x14ac:dyDescent="0.25">
      <c r="A731" t="s">
        <v>2734</v>
      </c>
      <c r="B731">
        <v>112040</v>
      </c>
      <c r="C731">
        <v>668</v>
      </c>
      <c r="D731">
        <v>711</v>
      </c>
      <c r="E731">
        <v>753</v>
      </c>
      <c r="F731">
        <v>796</v>
      </c>
      <c r="G731">
        <v>882</v>
      </c>
      <c r="H731" s="82" t="s">
        <v>6</v>
      </c>
    </row>
    <row r="732" spans="1:8" x14ac:dyDescent="0.25">
      <c r="A732" t="s">
        <v>2736</v>
      </c>
      <c r="B732">
        <v>112060</v>
      </c>
      <c r="C732">
        <v>1155</v>
      </c>
      <c r="D732">
        <v>1229</v>
      </c>
      <c r="E732">
        <v>1303</v>
      </c>
      <c r="F732">
        <v>1377</v>
      </c>
      <c r="G732">
        <v>1525</v>
      </c>
      <c r="H732" s="82" t="s">
        <v>6</v>
      </c>
    </row>
    <row r="733" spans="1:8" x14ac:dyDescent="0.25">
      <c r="A733" t="s">
        <v>2738</v>
      </c>
      <c r="B733">
        <v>112070</v>
      </c>
      <c r="C733">
        <v>1537</v>
      </c>
      <c r="D733">
        <v>1635</v>
      </c>
      <c r="E733">
        <v>1734</v>
      </c>
      <c r="F733">
        <v>1832</v>
      </c>
      <c r="G733">
        <v>2029</v>
      </c>
      <c r="H733" s="82" t="s">
        <v>6</v>
      </c>
    </row>
    <row r="734" spans="1:8" x14ac:dyDescent="0.25">
      <c r="A734" t="s">
        <v>2730</v>
      </c>
      <c r="B734">
        <v>115010</v>
      </c>
      <c r="C734">
        <v>795</v>
      </c>
      <c r="D734">
        <v>846</v>
      </c>
      <c r="E734">
        <v>897</v>
      </c>
      <c r="F734">
        <v>948</v>
      </c>
      <c r="G734">
        <v>1049</v>
      </c>
      <c r="H734" s="82" t="s">
        <v>6</v>
      </c>
    </row>
    <row r="735" spans="1:8" x14ac:dyDescent="0.25">
      <c r="A735" t="s">
        <v>2712</v>
      </c>
      <c r="B735">
        <v>332750</v>
      </c>
      <c r="C735">
        <v>2617</v>
      </c>
      <c r="D735">
        <v>2784</v>
      </c>
      <c r="E735">
        <v>2951</v>
      </c>
      <c r="F735">
        <v>3119</v>
      </c>
      <c r="G735">
        <v>3454</v>
      </c>
      <c r="H735" s="82" t="s">
        <v>6</v>
      </c>
    </row>
    <row r="736" spans="1:8" x14ac:dyDescent="0.25">
      <c r="A736" t="s">
        <v>1316</v>
      </c>
      <c r="B736">
        <v>115770</v>
      </c>
      <c r="C736">
        <v>1912</v>
      </c>
      <c r="D736">
        <v>2035</v>
      </c>
      <c r="E736">
        <v>2157</v>
      </c>
      <c r="F736">
        <v>2280</v>
      </c>
      <c r="G736">
        <v>2524</v>
      </c>
      <c r="H736" s="82" t="s">
        <v>6</v>
      </c>
    </row>
    <row r="737" spans="1:8" x14ac:dyDescent="0.25">
      <c r="A737" t="s">
        <v>1287</v>
      </c>
      <c r="B737">
        <v>115945</v>
      </c>
      <c r="C737">
        <v>12229</v>
      </c>
      <c r="D737">
        <v>13011</v>
      </c>
      <c r="E737">
        <v>13794</v>
      </c>
      <c r="F737">
        <v>14576</v>
      </c>
      <c r="G737">
        <v>16142</v>
      </c>
      <c r="H737" s="82" t="s">
        <v>6</v>
      </c>
    </row>
    <row r="738" spans="1:8" x14ac:dyDescent="0.25">
      <c r="A738" t="s">
        <v>1321</v>
      </c>
      <c r="B738">
        <v>112725</v>
      </c>
      <c r="C738">
        <v>1210</v>
      </c>
      <c r="D738">
        <v>1287</v>
      </c>
      <c r="E738">
        <v>1364</v>
      </c>
      <c r="F738">
        <v>1442</v>
      </c>
      <c r="G738">
        <v>1597</v>
      </c>
      <c r="H738" s="82" t="s">
        <v>6</v>
      </c>
    </row>
    <row r="739" spans="1:8" x14ac:dyDescent="0.25">
      <c r="A739" t="s">
        <v>1301</v>
      </c>
      <c r="B739">
        <v>110500</v>
      </c>
      <c r="C739">
        <v>297</v>
      </c>
      <c r="D739">
        <v>316</v>
      </c>
      <c r="E739">
        <v>335</v>
      </c>
      <c r="F739">
        <v>354</v>
      </c>
      <c r="G739">
        <v>392</v>
      </c>
      <c r="H739" s="82" t="s">
        <v>6</v>
      </c>
    </row>
    <row r="740" spans="1:8" x14ac:dyDescent="0.25">
      <c r="A740" t="s">
        <v>2735</v>
      </c>
      <c r="B740">
        <v>112000</v>
      </c>
      <c r="C740">
        <v>276</v>
      </c>
      <c r="D740">
        <v>293</v>
      </c>
      <c r="E740">
        <v>311</v>
      </c>
      <c r="F740">
        <v>329</v>
      </c>
      <c r="G740">
        <v>364</v>
      </c>
      <c r="H740" s="82" t="s">
        <v>6</v>
      </c>
    </row>
    <row r="741" spans="1:8" x14ac:dyDescent="0.25">
      <c r="A741" t="s">
        <v>693</v>
      </c>
      <c r="B741">
        <v>114100</v>
      </c>
      <c r="C741">
        <v>621</v>
      </c>
      <c r="D741">
        <v>660</v>
      </c>
      <c r="E741">
        <v>700</v>
      </c>
      <c r="F741">
        <v>740</v>
      </c>
      <c r="G741">
        <v>819</v>
      </c>
      <c r="H741" s="82" t="s">
        <v>6</v>
      </c>
    </row>
    <row r="742" spans="1:8" x14ac:dyDescent="0.25">
      <c r="A742" t="s">
        <v>1329</v>
      </c>
      <c r="B742">
        <v>113300</v>
      </c>
      <c r="C742">
        <v>956</v>
      </c>
      <c r="D742">
        <v>1017</v>
      </c>
      <c r="E742">
        <v>1079</v>
      </c>
      <c r="F742">
        <v>1140</v>
      </c>
      <c r="G742">
        <v>1262</v>
      </c>
      <c r="H742" s="82" t="s">
        <v>6</v>
      </c>
    </row>
    <row r="743" spans="1:8" x14ac:dyDescent="0.25">
      <c r="A743" t="s">
        <v>2796</v>
      </c>
      <c r="B743">
        <v>111140</v>
      </c>
      <c r="C743">
        <v>183</v>
      </c>
      <c r="D743">
        <v>195</v>
      </c>
      <c r="E743">
        <v>207</v>
      </c>
      <c r="F743">
        <v>219</v>
      </c>
      <c r="G743">
        <v>242</v>
      </c>
      <c r="H743" s="82" t="s">
        <v>6</v>
      </c>
    </row>
    <row r="744" spans="1:8" x14ac:dyDescent="0.25">
      <c r="A744" t="s">
        <v>1331</v>
      </c>
      <c r="B744">
        <v>114070</v>
      </c>
      <c r="C744">
        <v>5648</v>
      </c>
      <c r="D744">
        <v>6010</v>
      </c>
      <c r="E744">
        <v>6371</v>
      </c>
      <c r="F744">
        <v>6733</v>
      </c>
      <c r="G744">
        <v>7456</v>
      </c>
      <c r="H744" s="82" t="s">
        <v>6</v>
      </c>
    </row>
    <row r="745" spans="1:8" x14ac:dyDescent="0.25">
      <c r="A745" t="s">
        <v>1317</v>
      </c>
      <c r="B745">
        <v>115760</v>
      </c>
      <c r="C745">
        <v>1912</v>
      </c>
      <c r="D745">
        <v>2035</v>
      </c>
      <c r="E745">
        <v>2157</v>
      </c>
      <c r="F745">
        <v>2280</v>
      </c>
      <c r="G745">
        <v>2524</v>
      </c>
      <c r="H745" s="82" t="s">
        <v>6</v>
      </c>
    </row>
    <row r="746" spans="1:8" x14ac:dyDescent="0.25">
      <c r="A746" t="s">
        <v>1311</v>
      </c>
      <c r="B746">
        <v>113120</v>
      </c>
      <c r="C746">
        <v>354</v>
      </c>
      <c r="D746">
        <v>377</v>
      </c>
      <c r="E746">
        <v>399</v>
      </c>
      <c r="F746">
        <v>422</v>
      </c>
      <c r="G746">
        <v>467</v>
      </c>
      <c r="H746" s="82" t="s">
        <v>6</v>
      </c>
    </row>
    <row r="747" spans="1:8" x14ac:dyDescent="0.25">
      <c r="A747" t="s">
        <v>1296</v>
      </c>
      <c r="B747">
        <v>881260</v>
      </c>
      <c r="C747">
        <v>321</v>
      </c>
      <c r="D747">
        <v>342</v>
      </c>
      <c r="E747">
        <v>362</v>
      </c>
      <c r="F747">
        <v>383</v>
      </c>
      <c r="G747">
        <v>424</v>
      </c>
      <c r="H747" s="82" t="s">
        <v>6</v>
      </c>
    </row>
    <row r="748" spans="1:8" x14ac:dyDescent="0.25">
      <c r="A748" t="s">
        <v>1297</v>
      </c>
      <c r="B748">
        <v>881230</v>
      </c>
      <c r="C748">
        <v>411</v>
      </c>
      <c r="D748">
        <v>437</v>
      </c>
      <c r="E748">
        <v>464</v>
      </c>
      <c r="F748">
        <v>490</v>
      </c>
      <c r="G748">
        <v>543</v>
      </c>
      <c r="H748" s="82" t="s">
        <v>6</v>
      </c>
    </row>
    <row r="749" spans="1:8" x14ac:dyDescent="0.25">
      <c r="A749" t="s">
        <v>2684</v>
      </c>
      <c r="B749">
        <v>881780</v>
      </c>
      <c r="C749">
        <v>1985</v>
      </c>
      <c r="D749">
        <v>2112</v>
      </c>
      <c r="E749">
        <v>2239</v>
      </c>
      <c r="F749">
        <v>2366</v>
      </c>
      <c r="G749">
        <v>2620</v>
      </c>
      <c r="H749" s="82" t="s">
        <v>6</v>
      </c>
    </row>
    <row r="750" spans="1:8" x14ac:dyDescent="0.25">
      <c r="A750" t="s">
        <v>2683</v>
      </c>
      <c r="B750">
        <v>881790</v>
      </c>
      <c r="C750">
        <v>5094</v>
      </c>
      <c r="D750">
        <v>5420</v>
      </c>
      <c r="E750">
        <v>5746</v>
      </c>
      <c r="F750">
        <v>6072</v>
      </c>
      <c r="G750">
        <v>6725</v>
      </c>
      <c r="H750" s="82" t="s">
        <v>6</v>
      </c>
    </row>
    <row r="751" spans="1:8" x14ac:dyDescent="0.25">
      <c r="A751" t="s">
        <v>1309</v>
      </c>
      <c r="B751">
        <v>113100</v>
      </c>
      <c r="C751">
        <v>347</v>
      </c>
      <c r="D751">
        <v>369</v>
      </c>
      <c r="E751">
        <v>391</v>
      </c>
      <c r="F751">
        <v>413</v>
      </c>
      <c r="G751">
        <v>458</v>
      </c>
      <c r="H751" s="82" t="s">
        <v>6</v>
      </c>
    </row>
    <row r="752" spans="1:8" x14ac:dyDescent="0.25">
      <c r="A752" t="s">
        <v>1310</v>
      </c>
      <c r="B752">
        <v>113110</v>
      </c>
      <c r="C752">
        <v>383</v>
      </c>
      <c r="D752">
        <v>407</v>
      </c>
      <c r="E752">
        <v>432</v>
      </c>
      <c r="F752">
        <v>456</v>
      </c>
      <c r="G752">
        <v>505</v>
      </c>
      <c r="H752" s="82" t="s">
        <v>6</v>
      </c>
    </row>
    <row r="753" spans="1:8" x14ac:dyDescent="0.25">
      <c r="A753" t="s">
        <v>1322</v>
      </c>
      <c r="B753">
        <v>339960</v>
      </c>
      <c r="C753">
        <v>3503</v>
      </c>
      <c r="D753">
        <v>3727</v>
      </c>
      <c r="E753">
        <v>3952</v>
      </c>
      <c r="F753">
        <v>4176</v>
      </c>
      <c r="G753">
        <v>4624</v>
      </c>
      <c r="H753" s="82" t="s">
        <v>6</v>
      </c>
    </row>
    <row r="754" spans="1:8" x14ac:dyDescent="0.25">
      <c r="A754" t="s">
        <v>1291</v>
      </c>
      <c r="B754">
        <v>881200</v>
      </c>
      <c r="C754">
        <v>244</v>
      </c>
      <c r="D754">
        <v>260</v>
      </c>
      <c r="E754">
        <v>275</v>
      </c>
      <c r="F754">
        <v>291</v>
      </c>
      <c r="G754">
        <v>322</v>
      </c>
      <c r="H754" s="82" t="s">
        <v>6</v>
      </c>
    </row>
    <row r="755" spans="1:8" x14ac:dyDescent="0.25">
      <c r="A755" t="s">
        <v>1292</v>
      </c>
      <c r="B755">
        <v>881210</v>
      </c>
      <c r="C755">
        <v>361</v>
      </c>
      <c r="D755">
        <v>384</v>
      </c>
      <c r="E755">
        <v>408</v>
      </c>
      <c r="F755">
        <v>431</v>
      </c>
      <c r="G755">
        <v>477</v>
      </c>
      <c r="H755" s="82" t="s">
        <v>6</v>
      </c>
    </row>
    <row r="756" spans="1:8" x14ac:dyDescent="0.25">
      <c r="A756" t="s">
        <v>1293</v>
      </c>
      <c r="B756">
        <v>881220</v>
      </c>
      <c r="C756">
        <v>283</v>
      </c>
      <c r="D756">
        <v>301</v>
      </c>
      <c r="E756">
        <v>319</v>
      </c>
      <c r="F756">
        <v>337</v>
      </c>
      <c r="G756">
        <v>373</v>
      </c>
      <c r="H756" s="82" t="s">
        <v>6</v>
      </c>
    </row>
    <row r="757" spans="1:8" x14ac:dyDescent="0.25">
      <c r="A757" t="s">
        <v>1294</v>
      </c>
      <c r="B757">
        <v>881240</v>
      </c>
      <c r="C757">
        <v>502</v>
      </c>
      <c r="D757">
        <v>534</v>
      </c>
      <c r="E757">
        <v>566</v>
      </c>
      <c r="F757">
        <v>598</v>
      </c>
      <c r="G757">
        <v>663</v>
      </c>
      <c r="H757" s="82" t="s">
        <v>6</v>
      </c>
    </row>
    <row r="758" spans="1:8" x14ac:dyDescent="0.25">
      <c r="A758" t="s">
        <v>1295</v>
      </c>
      <c r="B758">
        <v>881250</v>
      </c>
      <c r="C758">
        <v>431</v>
      </c>
      <c r="D758">
        <v>459</v>
      </c>
      <c r="E758">
        <v>487</v>
      </c>
      <c r="F758">
        <v>514</v>
      </c>
      <c r="G758">
        <v>569</v>
      </c>
      <c r="H758" s="82" t="s">
        <v>6</v>
      </c>
    </row>
    <row r="759" spans="1:8" x14ac:dyDescent="0.25">
      <c r="A759" t="s">
        <v>694</v>
      </c>
      <c r="B759">
        <v>114130</v>
      </c>
      <c r="C759">
        <v>702</v>
      </c>
      <c r="D759">
        <v>747</v>
      </c>
      <c r="E759">
        <v>792</v>
      </c>
      <c r="F759">
        <v>837</v>
      </c>
      <c r="G759">
        <v>926</v>
      </c>
      <c r="H759" s="82" t="s">
        <v>6</v>
      </c>
    </row>
    <row r="760" spans="1:8" x14ac:dyDescent="0.25">
      <c r="A760" t="s">
        <v>2704</v>
      </c>
      <c r="B760">
        <v>111910</v>
      </c>
      <c r="C760">
        <v>301</v>
      </c>
      <c r="D760">
        <v>320</v>
      </c>
      <c r="E760">
        <v>339</v>
      </c>
      <c r="F760">
        <v>358</v>
      </c>
      <c r="G760">
        <v>397</v>
      </c>
      <c r="H760" s="82" t="s">
        <v>6</v>
      </c>
    </row>
    <row r="761" spans="1:8" x14ac:dyDescent="0.25">
      <c r="A761" t="s">
        <v>1313</v>
      </c>
      <c r="B761">
        <v>111920</v>
      </c>
      <c r="C761">
        <v>357</v>
      </c>
      <c r="D761">
        <v>380</v>
      </c>
      <c r="E761">
        <v>403</v>
      </c>
      <c r="F761">
        <v>426</v>
      </c>
      <c r="G761">
        <v>472</v>
      </c>
      <c r="H761" s="82" t="s">
        <v>6</v>
      </c>
    </row>
    <row r="762" spans="1:8" x14ac:dyDescent="0.25">
      <c r="A762" t="s">
        <v>1314</v>
      </c>
      <c r="B762">
        <v>112940</v>
      </c>
      <c r="C762">
        <v>388</v>
      </c>
      <c r="D762">
        <v>413</v>
      </c>
      <c r="E762">
        <v>438</v>
      </c>
      <c r="F762">
        <v>463</v>
      </c>
      <c r="G762">
        <v>512</v>
      </c>
      <c r="H762" s="82" t="s">
        <v>6</v>
      </c>
    </row>
    <row r="763" spans="1:8" x14ac:dyDescent="0.25">
      <c r="A763" t="s">
        <v>1315</v>
      </c>
      <c r="B763">
        <v>112950</v>
      </c>
      <c r="C763">
        <v>408</v>
      </c>
      <c r="D763">
        <v>435</v>
      </c>
      <c r="E763">
        <v>461</v>
      </c>
      <c r="F763">
        <v>487</v>
      </c>
      <c r="G763">
        <v>539</v>
      </c>
      <c r="H763" s="82" t="s">
        <v>6</v>
      </c>
    </row>
    <row r="764" spans="1:8" x14ac:dyDescent="0.25">
      <c r="A764" t="s">
        <v>1302</v>
      </c>
      <c r="B764">
        <v>112970</v>
      </c>
      <c r="C764">
        <v>715</v>
      </c>
      <c r="D764">
        <v>760</v>
      </c>
      <c r="E764">
        <v>806</v>
      </c>
      <c r="F764">
        <v>852</v>
      </c>
      <c r="G764">
        <v>943</v>
      </c>
      <c r="H764" s="82" t="s">
        <v>6</v>
      </c>
    </row>
    <row r="765" spans="1:8" x14ac:dyDescent="0.25">
      <c r="A765" t="s">
        <v>338</v>
      </c>
      <c r="B765">
        <v>114400</v>
      </c>
      <c r="C765">
        <v>1092</v>
      </c>
      <c r="D765">
        <v>1162</v>
      </c>
      <c r="E765">
        <v>1232</v>
      </c>
      <c r="F765">
        <v>1302</v>
      </c>
      <c r="G765">
        <v>1441</v>
      </c>
      <c r="H765" s="82" t="s">
        <v>6</v>
      </c>
    </row>
    <row r="766" spans="1:8" x14ac:dyDescent="0.25">
      <c r="A766" t="s">
        <v>364</v>
      </c>
      <c r="B766">
        <v>113070</v>
      </c>
      <c r="C766">
        <v>3656</v>
      </c>
      <c r="D766">
        <v>3890</v>
      </c>
      <c r="E766">
        <v>4124</v>
      </c>
      <c r="F766">
        <v>4358</v>
      </c>
      <c r="G766">
        <v>4826</v>
      </c>
      <c r="H766" s="82" t="s">
        <v>6</v>
      </c>
    </row>
    <row r="767" spans="1:8" x14ac:dyDescent="0.25">
      <c r="A767" t="s">
        <v>365</v>
      </c>
      <c r="B767">
        <v>115940</v>
      </c>
      <c r="C767">
        <v>2124</v>
      </c>
      <c r="D767">
        <v>2260</v>
      </c>
      <c r="E767">
        <v>2396</v>
      </c>
      <c r="F767">
        <v>2532</v>
      </c>
      <c r="G767">
        <v>2803</v>
      </c>
      <c r="H767" s="82" t="s">
        <v>6</v>
      </c>
    </row>
    <row r="768" spans="1:8" x14ac:dyDescent="0.25">
      <c r="A768" t="s">
        <v>440</v>
      </c>
      <c r="B768">
        <v>113500</v>
      </c>
      <c r="C768">
        <v>478</v>
      </c>
      <c r="D768">
        <v>509</v>
      </c>
      <c r="E768">
        <v>539</v>
      </c>
      <c r="F768">
        <v>570</v>
      </c>
      <c r="G768">
        <v>631</v>
      </c>
      <c r="H768" s="82" t="s">
        <v>6</v>
      </c>
    </row>
    <row r="769" spans="1:8" x14ac:dyDescent="0.25">
      <c r="A769" t="s">
        <v>602</v>
      </c>
      <c r="B769">
        <v>113715</v>
      </c>
      <c r="C769">
        <v>359</v>
      </c>
      <c r="D769">
        <v>382</v>
      </c>
      <c r="E769">
        <v>404</v>
      </c>
      <c r="F769">
        <v>427</v>
      </c>
      <c r="G769">
        <v>473</v>
      </c>
      <c r="H769" s="82" t="s">
        <v>6</v>
      </c>
    </row>
    <row r="770" spans="1:8" x14ac:dyDescent="0.25">
      <c r="A770" t="s">
        <v>441</v>
      </c>
      <c r="B770">
        <v>113620</v>
      </c>
      <c r="C770">
        <v>234</v>
      </c>
      <c r="D770">
        <v>248</v>
      </c>
      <c r="E770">
        <v>263</v>
      </c>
      <c r="F770">
        <v>278</v>
      </c>
      <c r="G770">
        <v>308</v>
      </c>
      <c r="H770" s="82" t="s">
        <v>6</v>
      </c>
    </row>
    <row r="771" spans="1:8" x14ac:dyDescent="0.25">
      <c r="A771" t="s">
        <v>632</v>
      </c>
      <c r="B771">
        <v>114500</v>
      </c>
      <c r="C771">
        <v>843</v>
      </c>
      <c r="D771">
        <v>897</v>
      </c>
      <c r="E771">
        <v>951</v>
      </c>
      <c r="F771">
        <v>1005</v>
      </c>
      <c r="G771">
        <v>1113</v>
      </c>
      <c r="H771" s="82" t="s">
        <v>6</v>
      </c>
    </row>
    <row r="772" spans="1:8" x14ac:dyDescent="0.25">
      <c r="A772" t="s">
        <v>322</v>
      </c>
      <c r="B772">
        <v>521412</v>
      </c>
      <c r="C772">
        <v>549</v>
      </c>
      <c r="D772">
        <v>584</v>
      </c>
      <c r="E772">
        <v>619</v>
      </c>
      <c r="F772">
        <v>654</v>
      </c>
      <c r="G772">
        <v>724</v>
      </c>
      <c r="H772" s="82" t="s">
        <v>6</v>
      </c>
    </row>
    <row r="773" spans="1:8" x14ac:dyDescent="0.25">
      <c r="A773" t="s">
        <v>334</v>
      </c>
      <c r="B773">
        <v>113410</v>
      </c>
      <c r="C773">
        <v>717</v>
      </c>
      <c r="D773">
        <v>763</v>
      </c>
      <c r="E773">
        <v>809</v>
      </c>
      <c r="F773">
        <v>855</v>
      </c>
      <c r="G773">
        <v>947</v>
      </c>
      <c r="H773" s="82" t="s">
        <v>6</v>
      </c>
    </row>
    <row r="774" spans="1:8" x14ac:dyDescent="0.25">
      <c r="A774" t="s">
        <v>335</v>
      </c>
      <c r="B774">
        <v>113400</v>
      </c>
      <c r="C774">
        <v>668</v>
      </c>
      <c r="D774">
        <v>711</v>
      </c>
      <c r="E774">
        <v>754</v>
      </c>
      <c r="F774">
        <v>797</v>
      </c>
      <c r="G774">
        <v>882</v>
      </c>
      <c r="H774" s="82" t="s">
        <v>6</v>
      </c>
    </row>
    <row r="775" spans="1:8" x14ac:dyDescent="0.25">
      <c r="A775" t="s">
        <v>336</v>
      </c>
      <c r="B775">
        <v>114420</v>
      </c>
      <c r="C775">
        <v>1026</v>
      </c>
      <c r="D775">
        <v>1091</v>
      </c>
      <c r="E775">
        <v>1157</v>
      </c>
      <c r="F775">
        <v>1223</v>
      </c>
      <c r="G775">
        <v>1354</v>
      </c>
      <c r="H775" s="82" t="s">
        <v>6</v>
      </c>
    </row>
    <row r="776" spans="1:8" x14ac:dyDescent="0.25">
      <c r="A776" t="s">
        <v>337</v>
      </c>
      <c r="B776">
        <v>114410</v>
      </c>
      <c r="C776">
        <v>1204</v>
      </c>
      <c r="D776">
        <v>1282</v>
      </c>
      <c r="E776">
        <v>1359</v>
      </c>
      <c r="F776">
        <v>1436</v>
      </c>
      <c r="G776">
        <v>1590</v>
      </c>
      <c r="H776" s="82" t="s">
        <v>6</v>
      </c>
    </row>
    <row r="777" spans="1:8" x14ac:dyDescent="0.25">
      <c r="A777" t="s">
        <v>292</v>
      </c>
      <c r="B777">
        <v>113710</v>
      </c>
      <c r="C777">
        <v>323</v>
      </c>
      <c r="D777">
        <v>343</v>
      </c>
      <c r="E777">
        <v>364</v>
      </c>
      <c r="F777">
        <v>385</v>
      </c>
      <c r="G777">
        <v>426</v>
      </c>
      <c r="H777" s="82" t="s">
        <v>6</v>
      </c>
    </row>
    <row r="778" spans="1:8" x14ac:dyDescent="0.25">
      <c r="A778" t="s">
        <v>293</v>
      </c>
      <c r="B778">
        <v>114720</v>
      </c>
      <c r="C778">
        <v>582</v>
      </c>
      <c r="D778">
        <v>619</v>
      </c>
      <c r="E778">
        <v>657</v>
      </c>
      <c r="F778">
        <v>694</v>
      </c>
      <c r="G778">
        <v>768</v>
      </c>
      <c r="H778" s="82" t="s">
        <v>6</v>
      </c>
    </row>
    <row r="779" spans="1:8" x14ac:dyDescent="0.25">
      <c r="A779" t="s">
        <v>276</v>
      </c>
      <c r="B779">
        <v>115920</v>
      </c>
      <c r="C779">
        <v>4490</v>
      </c>
      <c r="D779">
        <v>4777</v>
      </c>
      <c r="E779">
        <v>5064</v>
      </c>
      <c r="F779">
        <v>5352</v>
      </c>
      <c r="G779">
        <v>5926</v>
      </c>
      <c r="H779" s="82" t="s">
        <v>6</v>
      </c>
    </row>
    <row r="780" spans="1:8" x14ac:dyDescent="0.25">
      <c r="A780" t="s">
        <v>275</v>
      </c>
      <c r="B780">
        <v>115970</v>
      </c>
      <c r="C780">
        <v>2124</v>
      </c>
      <c r="D780">
        <v>2260</v>
      </c>
      <c r="E780">
        <v>2396</v>
      </c>
      <c r="F780">
        <v>2532</v>
      </c>
      <c r="G780">
        <v>2803</v>
      </c>
      <c r="H780" s="82" t="s">
        <v>6</v>
      </c>
    </row>
    <row r="781" spans="1:8" x14ac:dyDescent="0.25">
      <c r="A781" t="s">
        <v>291</v>
      </c>
      <c r="B781">
        <v>115710</v>
      </c>
      <c r="C781">
        <v>562</v>
      </c>
      <c r="D781">
        <v>598</v>
      </c>
      <c r="E781">
        <v>634</v>
      </c>
      <c r="F781">
        <v>670</v>
      </c>
      <c r="G781">
        <v>742</v>
      </c>
      <c r="H781" s="82" t="s">
        <v>6</v>
      </c>
    </row>
    <row r="782" spans="1:8" x14ac:dyDescent="0.25">
      <c r="A782" t="s">
        <v>597</v>
      </c>
      <c r="B782">
        <v>115700</v>
      </c>
      <c r="C782">
        <v>758</v>
      </c>
      <c r="D782">
        <v>806</v>
      </c>
      <c r="E782">
        <v>855</v>
      </c>
      <c r="F782">
        <v>903</v>
      </c>
      <c r="G782">
        <v>1000</v>
      </c>
      <c r="H782" s="82" t="s">
        <v>6</v>
      </c>
    </row>
    <row r="783" spans="1:8" x14ac:dyDescent="0.25">
      <c r="A783" t="s">
        <v>301</v>
      </c>
      <c r="B783">
        <v>114200</v>
      </c>
      <c r="C783">
        <v>1147</v>
      </c>
      <c r="D783">
        <v>1220</v>
      </c>
      <c r="E783">
        <v>1294</v>
      </c>
      <c r="F783">
        <v>1367</v>
      </c>
      <c r="G783">
        <v>1514</v>
      </c>
      <c r="H783" s="82" t="s">
        <v>6</v>
      </c>
    </row>
    <row r="784" spans="1:8" x14ac:dyDescent="0.25">
      <c r="A784" t="s">
        <v>599</v>
      </c>
      <c r="B784">
        <v>115725</v>
      </c>
      <c r="C784">
        <v>383</v>
      </c>
      <c r="D784">
        <v>407</v>
      </c>
      <c r="E784">
        <v>431</v>
      </c>
      <c r="F784">
        <v>456</v>
      </c>
      <c r="G784">
        <v>505</v>
      </c>
      <c r="H784" s="82" t="s">
        <v>6</v>
      </c>
    </row>
    <row r="785" spans="1:8" x14ac:dyDescent="0.25">
      <c r="A785" t="s">
        <v>600</v>
      </c>
      <c r="B785">
        <v>115715</v>
      </c>
      <c r="C785">
        <v>562</v>
      </c>
      <c r="D785">
        <v>598</v>
      </c>
      <c r="E785">
        <v>634</v>
      </c>
      <c r="F785">
        <v>670</v>
      </c>
      <c r="G785">
        <v>742</v>
      </c>
      <c r="H785" s="82" t="s">
        <v>6</v>
      </c>
    </row>
    <row r="786" spans="1:8" x14ac:dyDescent="0.25">
      <c r="A786" t="s">
        <v>601</v>
      </c>
      <c r="B786">
        <v>115705</v>
      </c>
      <c r="C786">
        <v>769</v>
      </c>
      <c r="D786">
        <v>819</v>
      </c>
      <c r="E786">
        <v>868</v>
      </c>
      <c r="F786">
        <v>917</v>
      </c>
      <c r="G786">
        <v>1015</v>
      </c>
      <c r="H786" s="82" t="s">
        <v>6</v>
      </c>
    </row>
    <row r="787" spans="1:8" x14ac:dyDescent="0.25">
      <c r="A787" t="s">
        <v>274</v>
      </c>
      <c r="B787">
        <v>115930</v>
      </c>
      <c r="C787">
        <v>2619</v>
      </c>
      <c r="D787">
        <v>2787</v>
      </c>
      <c r="E787">
        <v>2955</v>
      </c>
      <c r="F787">
        <v>3122</v>
      </c>
      <c r="G787">
        <v>3457</v>
      </c>
      <c r="H787" s="82" t="s">
        <v>6</v>
      </c>
    </row>
    <row r="788" spans="1:8" x14ac:dyDescent="0.25">
      <c r="A788" t="s">
        <v>280</v>
      </c>
      <c r="B788">
        <v>115810</v>
      </c>
      <c r="C788">
        <v>1769</v>
      </c>
      <c r="D788">
        <v>1882</v>
      </c>
      <c r="E788">
        <v>1996</v>
      </c>
      <c r="F788">
        <v>2109</v>
      </c>
      <c r="G788">
        <v>2335</v>
      </c>
      <c r="H788" s="82" t="s">
        <v>6</v>
      </c>
    </row>
    <row r="789" spans="1:8" x14ac:dyDescent="0.25">
      <c r="A789" t="s">
        <v>607</v>
      </c>
      <c r="B789">
        <v>114120</v>
      </c>
      <c r="C789">
        <v>621</v>
      </c>
      <c r="D789">
        <v>660</v>
      </c>
      <c r="E789">
        <v>700</v>
      </c>
      <c r="F789">
        <v>740</v>
      </c>
      <c r="G789">
        <v>819</v>
      </c>
      <c r="H789" s="82" t="s">
        <v>6</v>
      </c>
    </row>
    <row r="790" spans="1:8" x14ac:dyDescent="0.25">
      <c r="A790" t="s">
        <v>608</v>
      </c>
      <c r="B790">
        <v>114140</v>
      </c>
      <c r="C790">
        <v>702</v>
      </c>
      <c r="D790">
        <v>747</v>
      </c>
      <c r="E790">
        <v>792</v>
      </c>
      <c r="F790">
        <v>837</v>
      </c>
      <c r="G790">
        <v>926</v>
      </c>
      <c r="H790" s="82" t="s">
        <v>6</v>
      </c>
    </row>
    <row r="791" spans="1:8" x14ac:dyDescent="0.25">
      <c r="A791" t="s">
        <v>297</v>
      </c>
      <c r="B791">
        <v>113210</v>
      </c>
      <c r="C791">
        <v>645</v>
      </c>
      <c r="D791">
        <v>687</v>
      </c>
      <c r="E791">
        <v>728</v>
      </c>
      <c r="F791">
        <v>769</v>
      </c>
      <c r="G791">
        <v>852</v>
      </c>
      <c r="H791" s="82" t="s">
        <v>6</v>
      </c>
    </row>
    <row r="792" spans="1:8" x14ac:dyDescent="0.25">
      <c r="A792" t="s">
        <v>298</v>
      </c>
      <c r="B792">
        <v>113200</v>
      </c>
      <c r="C792">
        <v>686</v>
      </c>
      <c r="D792">
        <v>730</v>
      </c>
      <c r="E792">
        <v>774</v>
      </c>
      <c r="F792">
        <v>818</v>
      </c>
      <c r="G792">
        <v>906</v>
      </c>
      <c r="H792" s="82" t="s">
        <v>6</v>
      </c>
    </row>
    <row r="793" spans="1:8" x14ac:dyDescent="0.25">
      <c r="A793" t="s">
        <v>299</v>
      </c>
      <c r="B793">
        <v>114220</v>
      </c>
      <c r="C793">
        <v>1124</v>
      </c>
      <c r="D793">
        <v>1196</v>
      </c>
      <c r="E793">
        <v>1268</v>
      </c>
      <c r="F793">
        <v>1340</v>
      </c>
      <c r="G793">
        <v>1484</v>
      </c>
      <c r="H793" s="82" t="s">
        <v>6</v>
      </c>
    </row>
    <row r="794" spans="1:8" x14ac:dyDescent="0.25">
      <c r="A794" t="s">
        <v>300</v>
      </c>
      <c r="B794">
        <v>114210</v>
      </c>
      <c r="C794">
        <v>1315</v>
      </c>
      <c r="D794">
        <v>1399</v>
      </c>
      <c r="E794">
        <v>1483</v>
      </c>
      <c r="F794">
        <v>1567</v>
      </c>
      <c r="G794">
        <v>1736</v>
      </c>
      <c r="H794" s="82" t="s">
        <v>6</v>
      </c>
    </row>
    <row r="795" spans="1:8" x14ac:dyDescent="0.25">
      <c r="A795" t="s">
        <v>311</v>
      </c>
      <c r="B795">
        <v>114010</v>
      </c>
      <c r="C795">
        <v>918</v>
      </c>
      <c r="D795">
        <v>976</v>
      </c>
      <c r="E795">
        <v>1035</v>
      </c>
      <c r="F795">
        <v>1094</v>
      </c>
      <c r="G795">
        <v>1211</v>
      </c>
      <c r="H795" s="82" t="s">
        <v>6</v>
      </c>
    </row>
    <row r="796" spans="1:8" x14ac:dyDescent="0.25">
      <c r="A796" t="s">
        <v>312</v>
      </c>
      <c r="B796">
        <v>114020</v>
      </c>
      <c r="C796">
        <v>1335</v>
      </c>
      <c r="D796">
        <v>1420</v>
      </c>
      <c r="E796">
        <v>1506</v>
      </c>
      <c r="F796">
        <v>1591</v>
      </c>
      <c r="G796">
        <v>1762</v>
      </c>
      <c r="H796" s="82" t="s">
        <v>6</v>
      </c>
    </row>
    <row r="797" spans="1:8" x14ac:dyDescent="0.25">
      <c r="A797" t="s">
        <v>309</v>
      </c>
      <c r="B797">
        <v>114040</v>
      </c>
      <c r="C797">
        <v>1942</v>
      </c>
      <c r="D797">
        <v>2067</v>
      </c>
      <c r="E797">
        <v>2191</v>
      </c>
      <c r="F797">
        <v>2315</v>
      </c>
      <c r="G797">
        <v>2564</v>
      </c>
      <c r="H797" s="82" t="s">
        <v>6</v>
      </c>
    </row>
    <row r="798" spans="1:8" x14ac:dyDescent="0.25">
      <c r="A798" t="s">
        <v>310</v>
      </c>
      <c r="B798">
        <v>114060</v>
      </c>
      <c r="C798">
        <v>3766</v>
      </c>
      <c r="D798">
        <v>4007</v>
      </c>
      <c r="E798">
        <v>4248</v>
      </c>
      <c r="F798">
        <v>4489</v>
      </c>
      <c r="G798">
        <v>4971</v>
      </c>
      <c r="H798" s="82" t="s">
        <v>6</v>
      </c>
    </row>
    <row r="799" spans="1:8" x14ac:dyDescent="0.25">
      <c r="A799" t="s">
        <v>605</v>
      </c>
      <c r="B799">
        <v>113130</v>
      </c>
      <c r="C799">
        <v>406</v>
      </c>
      <c r="D799">
        <v>432</v>
      </c>
      <c r="E799">
        <v>458</v>
      </c>
      <c r="F799">
        <v>484</v>
      </c>
      <c r="G799">
        <v>536</v>
      </c>
      <c r="H799" s="82" t="s">
        <v>6</v>
      </c>
    </row>
    <row r="800" spans="1:8" x14ac:dyDescent="0.25">
      <c r="A800" t="s">
        <v>606</v>
      </c>
      <c r="B800">
        <v>114110</v>
      </c>
      <c r="C800">
        <v>621</v>
      </c>
      <c r="D800">
        <v>660</v>
      </c>
      <c r="E800">
        <v>700</v>
      </c>
      <c r="F800">
        <v>740</v>
      </c>
      <c r="G800">
        <v>819</v>
      </c>
      <c r="H800" s="82" t="s">
        <v>6</v>
      </c>
    </row>
    <row r="801" spans="1:8" x14ac:dyDescent="0.25">
      <c r="A801" t="s">
        <v>2733</v>
      </c>
      <c r="B801">
        <v>559010</v>
      </c>
      <c r="C801">
        <v>244</v>
      </c>
      <c r="D801">
        <v>259</v>
      </c>
      <c r="E801">
        <v>275</v>
      </c>
      <c r="F801">
        <v>290</v>
      </c>
      <c r="G801">
        <v>322</v>
      </c>
      <c r="H801" s="82" t="s">
        <v>6</v>
      </c>
    </row>
    <row r="802" spans="1:8" x14ac:dyDescent="0.25">
      <c r="A802" t="s">
        <v>315</v>
      </c>
      <c r="B802">
        <v>559020</v>
      </c>
      <c r="C802">
        <v>307</v>
      </c>
      <c r="D802">
        <v>327</v>
      </c>
      <c r="E802">
        <v>347</v>
      </c>
      <c r="F802">
        <v>366</v>
      </c>
      <c r="G802">
        <v>406</v>
      </c>
      <c r="H802" s="82" t="s">
        <v>6</v>
      </c>
    </row>
    <row r="803" spans="1:8" x14ac:dyDescent="0.25">
      <c r="A803" t="s">
        <v>316</v>
      </c>
      <c r="B803">
        <v>559030</v>
      </c>
      <c r="C803">
        <v>445</v>
      </c>
      <c r="D803">
        <v>474</v>
      </c>
      <c r="E803">
        <v>502</v>
      </c>
      <c r="F803">
        <v>531</v>
      </c>
      <c r="G803">
        <v>588</v>
      </c>
      <c r="H803" s="82" t="s">
        <v>6</v>
      </c>
    </row>
    <row r="804" spans="1:8" x14ac:dyDescent="0.25">
      <c r="A804" t="s">
        <v>317</v>
      </c>
      <c r="B804">
        <v>559040</v>
      </c>
      <c r="C804">
        <v>795</v>
      </c>
      <c r="D804">
        <v>846</v>
      </c>
      <c r="E804">
        <v>897</v>
      </c>
      <c r="F804">
        <v>948</v>
      </c>
      <c r="G804">
        <v>1049</v>
      </c>
      <c r="H804" s="82" t="s">
        <v>6</v>
      </c>
    </row>
    <row r="805" spans="1:8" x14ac:dyDescent="0.25">
      <c r="A805" t="s">
        <v>318</v>
      </c>
      <c r="B805">
        <v>559070</v>
      </c>
      <c r="C805">
        <v>286</v>
      </c>
      <c r="D805">
        <v>304</v>
      </c>
      <c r="E805">
        <v>323</v>
      </c>
      <c r="F805">
        <v>341</v>
      </c>
      <c r="G805">
        <v>378</v>
      </c>
      <c r="H805" s="82" t="s">
        <v>6</v>
      </c>
    </row>
    <row r="806" spans="1:8" x14ac:dyDescent="0.25">
      <c r="A806" t="s">
        <v>319</v>
      </c>
      <c r="B806">
        <v>559080</v>
      </c>
      <c r="C806">
        <v>360</v>
      </c>
      <c r="D806">
        <v>383</v>
      </c>
      <c r="E806">
        <v>407</v>
      </c>
      <c r="F806">
        <v>430</v>
      </c>
      <c r="G806">
        <v>476</v>
      </c>
      <c r="H806" s="82" t="s">
        <v>6</v>
      </c>
    </row>
    <row r="807" spans="1:8" x14ac:dyDescent="0.25">
      <c r="A807" t="s">
        <v>1307</v>
      </c>
      <c r="B807">
        <v>111120</v>
      </c>
      <c r="C807">
        <v>175</v>
      </c>
      <c r="D807">
        <v>187</v>
      </c>
      <c r="E807">
        <v>198</v>
      </c>
      <c r="F807">
        <v>209</v>
      </c>
      <c r="G807">
        <v>231</v>
      </c>
      <c r="H807" s="82" t="s">
        <v>6</v>
      </c>
    </row>
    <row r="808" spans="1:8" x14ac:dyDescent="0.25">
      <c r="A808" t="s">
        <v>1304</v>
      </c>
      <c r="B808">
        <v>110100</v>
      </c>
      <c r="C808">
        <v>212</v>
      </c>
      <c r="D808">
        <v>226</v>
      </c>
      <c r="E808">
        <v>240</v>
      </c>
      <c r="F808">
        <v>253</v>
      </c>
      <c r="G808">
        <v>280</v>
      </c>
      <c r="H808" s="82" t="s">
        <v>6</v>
      </c>
    </row>
    <row r="809" spans="1:8" x14ac:dyDescent="0.25">
      <c r="A809" t="s">
        <v>330</v>
      </c>
      <c r="B809">
        <v>559700</v>
      </c>
      <c r="C809">
        <v>297</v>
      </c>
      <c r="D809">
        <v>316</v>
      </c>
      <c r="E809">
        <v>335</v>
      </c>
      <c r="F809">
        <v>354</v>
      </c>
      <c r="G809">
        <v>392</v>
      </c>
      <c r="H809" s="82" t="s">
        <v>6</v>
      </c>
    </row>
    <row r="810" spans="1:8" x14ac:dyDescent="0.25">
      <c r="A810" t="s">
        <v>331</v>
      </c>
      <c r="B810">
        <v>559710</v>
      </c>
      <c r="C810">
        <v>318</v>
      </c>
      <c r="D810">
        <v>339</v>
      </c>
      <c r="E810">
        <v>359</v>
      </c>
      <c r="F810">
        <v>380</v>
      </c>
      <c r="G810">
        <v>420</v>
      </c>
      <c r="H810" s="82" t="s">
        <v>6</v>
      </c>
    </row>
    <row r="811" spans="1:8" x14ac:dyDescent="0.25">
      <c r="A811" t="s">
        <v>332</v>
      </c>
      <c r="B811">
        <v>559800</v>
      </c>
      <c r="C811">
        <v>78</v>
      </c>
      <c r="D811">
        <v>83</v>
      </c>
      <c r="E811">
        <v>88</v>
      </c>
      <c r="F811">
        <v>93</v>
      </c>
      <c r="G811">
        <v>103</v>
      </c>
      <c r="H811" s="82" t="s">
        <v>6</v>
      </c>
    </row>
    <row r="812" spans="1:8" x14ac:dyDescent="0.25">
      <c r="A812" t="s">
        <v>333</v>
      </c>
      <c r="B812">
        <v>559810</v>
      </c>
      <c r="C812">
        <v>85</v>
      </c>
      <c r="D812">
        <v>90</v>
      </c>
      <c r="E812">
        <v>96</v>
      </c>
      <c r="F812">
        <v>101</v>
      </c>
      <c r="G812">
        <v>112</v>
      </c>
      <c r="H812" s="82" t="s">
        <v>6</v>
      </c>
    </row>
    <row r="813" spans="1:8" x14ac:dyDescent="0.25">
      <c r="A813" t="s">
        <v>1305</v>
      </c>
      <c r="B813">
        <v>111100</v>
      </c>
      <c r="C813">
        <v>170</v>
      </c>
      <c r="D813">
        <v>181</v>
      </c>
      <c r="E813">
        <v>192</v>
      </c>
      <c r="F813">
        <v>202</v>
      </c>
      <c r="G813">
        <v>224</v>
      </c>
      <c r="H813" s="82" t="s">
        <v>6</v>
      </c>
    </row>
    <row r="814" spans="1:8" x14ac:dyDescent="0.25">
      <c r="A814" t="s">
        <v>1306</v>
      </c>
      <c r="B814">
        <v>111110</v>
      </c>
      <c r="C814">
        <v>173</v>
      </c>
      <c r="D814">
        <v>185</v>
      </c>
      <c r="E814">
        <v>196</v>
      </c>
      <c r="F814">
        <v>207</v>
      </c>
      <c r="G814">
        <v>229</v>
      </c>
      <c r="H814" s="82" t="s">
        <v>6</v>
      </c>
    </row>
    <row r="815" spans="1:8" x14ac:dyDescent="0.25">
      <c r="A815" t="s">
        <v>325</v>
      </c>
      <c r="B815">
        <v>559610</v>
      </c>
      <c r="C815">
        <v>418</v>
      </c>
      <c r="D815">
        <v>444</v>
      </c>
      <c r="E815">
        <v>471</v>
      </c>
      <c r="F815">
        <v>498</v>
      </c>
      <c r="G815">
        <v>551</v>
      </c>
      <c r="H815" s="82" t="s">
        <v>6</v>
      </c>
    </row>
    <row r="816" spans="1:8" x14ac:dyDescent="0.25">
      <c r="A816" t="s">
        <v>326</v>
      </c>
      <c r="B816">
        <v>559680</v>
      </c>
      <c r="C816">
        <v>418</v>
      </c>
      <c r="D816">
        <v>444</v>
      </c>
      <c r="E816">
        <v>471</v>
      </c>
      <c r="F816">
        <v>498</v>
      </c>
      <c r="G816">
        <v>551</v>
      </c>
      <c r="H816" s="82" t="s">
        <v>6</v>
      </c>
    </row>
    <row r="817" spans="1:8" x14ac:dyDescent="0.25">
      <c r="A817" t="s">
        <v>327</v>
      </c>
      <c r="B817">
        <v>559900</v>
      </c>
      <c r="C817">
        <v>311</v>
      </c>
      <c r="D817">
        <v>331</v>
      </c>
      <c r="E817">
        <v>351</v>
      </c>
      <c r="F817">
        <v>371</v>
      </c>
      <c r="G817">
        <v>411</v>
      </c>
      <c r="H817" s="82" t="s">
        <v>6</v>
      </c>
    </row>
    <row r="818" spans="1:8" x14ac:dyDescent="0.25">
      <c r="A818" t="s">
        <v>328</v>
      </c>
      <c r="B818">
        <v>559910</v>
      </c>
      <c r="C818">
        <v>425</v>
      </c>
      <c r="D818">
        <v>452</v>
      </c>
      <c r="E818">
        <v>479</v>
      </c>
      <c r="F818">
        <v>506</v>
      </c>
      <c r="G818">
        <v>561</v>
      </c>
      <c r="H818" s="82" t="s">
        <v>6</v>
      </c>
    </row>
    <row r="819" spans="1:8" x14ac:dyDescent="0.25">
      <c r="A819" t="s">
        <v>329</v>
      </c>
      <c r="B819">
        <v>559920</v>
      </c>
      <c r="C819">
        <v>177</v>
      </c>
      <c r="D819">
        <v>188</v>
      </c>
      <c r="E819">
        <v>199</v>
      </c>
      <c r="F819">
        <v>210</v>
      </c>
      <c r="G819">
        <v>233</v>
      </c>
      <c r="H819" s="82" t="s">
        <v>6</v>
      </c>
    </row>
    <row r="820" spans="1:8" x14ac:dyDescent="0.25">
      <c r="A820" t="s">
        <v>598</v>
      </c>
      <c r="B820">
        <v>559925</v>
      </c>
      <c r="C820">
        <v>318</v>
      </c>
      <c r="D820">
        <v>339</v>
      </c>
      <c r="E820">
        <v>359</v>
      </c>
      <c r="F820">
        <v>380</v>
      </c>
      <c r="G820">
        <v>420</v>
      </c>
      <c r="H820" s="82" t="s">
        <v>6</v>
      </c>
    </row>
    <row r="821" spans="1:8" x14ac:dyDescent="0.25">
      <c r="A821" t="s">
        <v>320</v>
      </c>
      <c r="B821">
        <v>559090</v>
      </c>
      <c r="C821">
        <v>519</v>
      </c>
      <c r="D821">
        <v>553</v>
      </c>
      <c r="E821">
        <v>586</v>
      </c>
      <c r="F821">
        <v>619</v>
      </c>
      <c r="G821">
        <v>686</v>
      </c>
      <c r="H821" s="82" t="s">
        <v>6</v>
      </c>
    </row>
    <row r="822" spans="1:8" x14ac:dyDescent="0.25">
      <c r="A822" t="s">
        <v>321</v>
      </c>
      <c r="B822">
        <v>559100</v>
      </c>
      <c r="C822">
        <v>933</v>
      </c>
      <c r="D822">
        <v>993</v>
      </c>
      <c r="E822">
        <v>1052</v>
      </c>
      <c r="F822">
        <v>1112</v>
      </c>
      <c r="G822">
        <v>1231</v>
      </c>
      <c r="H822" s="82" t="s">
        <v>6</v>
      </c>
    </row>
    <row r="823" spans="1:8" x14ac:dyDescent="0.25">
      <c r="A823" t="s">
        <v>603</v>
      </c>
      <c r="B823">
        <v>559320</v>
      </c>
      <c r="C823">
        <v>255</v>
      </c>
      <c r="D823">
        <v>271</v>
      </c>
      <c r="E823">
        <v>287</v>
      </c>
      <c r="F823">
        <v>304</v>
      </c>
      <c r="G823">
        <v>336</v>
      </c>
      <c r="H823" s="82" t="s">
        <v>6</v>
      </c>
    </row>
    <row r="824" spans="1:8" x14ac:dyDescent="0.25">
      <c r="A824" t="s">
        <v>604</v>
      </c>
      <c r="B824">
        <v>559340</v>
      </c>
      <c r="C824">
        <v>255</v>
      </c>
      <c r="D824">
        <v>271</v>
      </c>
      <c r="E824">
        <v>287</v>
      </c>
      <c r="F824">
        <v>304</v>
      </c>
      <c r="G824">
        <v>336</v>
      </c>
      <c r="H824" s="82" t="s">
        <v>6</v>
      </c>
    </row>
    <row r="825" spans="1:8" x14ac:dyDescent="0.25">
      <c r="A825" t="s">
        <v>323</v>
      </c>
      <c r="B825">
        <v>559600</v>
      </c>
      <c r="C825">
        <v>425</v>
      </c>
      <c r="D825">
        <v>452</v>
      </c>
      <c r="E825">
        <v>479</v>
      </c>
      <c r="F825">
        <v>506</v>
      </c>
      <c r="G825">
        <v>561</v>
      </c>
      <c r="H825" s="82" t="s">
        <v>6</v>
      </c>
    </row>
    <row r="826" spans="1:8" x14ac:dyDescent="0.25">
      <c r="A826" t="s">
        <v>324</v>
      </c>
      <c r="B826">
        <v>559660</v>
      </c>
      <c r="C826">
        <v>425</v>
      </c>
      <c r="D826">
        <v>452</v>
      </c>
      <c r="E826">
        <v>479</v>
      </c>
      <c r="F826">
        <v>506</v>
      </c>
      <c r="G826">
        <v>561</v>
      </c>
      <c r="H826" s="82" t="s">
        <v>6</v>
      </c>
    </row>
    <row r="827" spans="1:8" x14ac:dyDescent="0.25">
      <c r="A827" t="s">
        <v>285</v>
      </c>
      <c r="B827">
        <v>905000</v>
      </c>
      <c r="C827">
        <v>612</v>
      </c>
      <c r="D827">
        <v>651</v>
      </c>
      <c r="E827">
        <v>690</v>
      </c>
      <c r="F827">
        <v>730</v>
      </c>
      <c r="G827">
        <v>808</v>
      </c>
      <c r="H827" s="82" t="s">
        <v>6</v>
      </c>
    </row>
    <row r="828" spans="1:8" x14ac:dyDescent="0.25">
      <c r="A828" t="s">
        <v>284</v>
      </c>
      <c r="B828">
        <v>905010</v>
      </c>
      <c r="C828">
        <v>1677</v>
      </c>
      <c r="D828">
        <v>1784</v>
      </c>
      <c r="E828">
        <v>1891</v>
      </c>
      <c r="F828">
        <v>1998</v>
      </c>
      <c r="G828">
        <v>2213</v>
      </c>
      <c r="H828" s="82" t="s">
        <v>6</v>
      </c>
    </row>
    <row r="829" spans="1:8" x14ac:dyDescent="0.25">
      <c r="A829" t="s">
        <v>313</v>
      </c>
      <c r="B829">
        <v>455100</v>
      </c>
      <c r="C829">
        <v>4247</v>
      </c>
      <c r="D829">
        <v>4519</v>
      </c>
      <c r="E829">
        <v>4791</v>
      </c>
      <c r="F829">
        <v>5063</v>
      </c>
      <c r="G829">
        <v>5607</v>
      </c>
      <c r="H829" s="82" t="s">
        <v>6</v>
      </c>
    </row>
    <row r="830" spans="1:8" x14ac:dyDescent="0.25">
      <c r="A830" t="s">
        <v>314</v>
      </c>
      <c r="B830">
        <v>455200</v>
      </c>
      <c r="C830">
        <v>5309</v>
      </c>
      <c r="D830">
        <v>5649</v>
      </c>
      <c r="E830">
        <v>5989</v>
      </c>
      <c r="F830">
        <v>6329</v>
      </c>
      <c r="G830">
        <v>7008</v>
      </c>
      <c r="H830" s="82" t="s">
        <v>6</v>
      </c>
    </row>
    <row r="831" spans="1:8" x14ac:dyDescent="0.25">
      <c r="A831" t="s">
        <v>363</v>
      </c>
      <c r="B831">
        <v>457110</v>
      </c>
      <c r="C831">
        <v>197042</v>
      </c>
      <c r="D831">
        <v>209653</v>
      </c>
      <c r="E831">
        <v>222264</v>
      </c>
      <c r="F831">
        <v>234874</v>
      </c>
      <c r="G831">
        <v>260096</v>
      </c>
      <c r="H831" s="82" t="s">
        <v>6</v>
      </c>
    </row>
    <row r="832" spans="1:8" x14ac:dyDescent="0.25">
      <c r="A832" t="s">
        <v>270</v>
      </c>
      <c r="B832">
        <v>633111</v>
      </c>
      <c r="C832">
        <v>28410</v>
      </c>
      <c r="D832">
        <v>30228</v>
      </c>
      <c r="E832">
        <v>32046</v>
      </c>
      <c r="F832">
        <v>33864</v>
      </c>
      <c r="G832">
        <v>37501</v>
      </c>
      <c r="H832" s="82" t="s">
        <v>6</v>
      </c>
    </row>
    <row r="833" spans="1:8" x14ac:dyDescent="0.25">
      <c r="A833" t="s">
        <v>289</v>
      </c>
      <c r="B833">
        <v>633011</v>
      </c>
      <c r="C833">
        <v>13976</v>
      </c>
      <c r="D833">
        <v>14870</v>
      </c>
      <c r="E833">
        <v>15765</v>
      </c>
      <c r="F833">
        <v>16659</v>
      </c>
      <c r="G833">
        <v>18448</v>
      </c>
      <c r="H833" s="82" t="s">
        <v>6</v>
      </c>
    </row>
    <row r="834" spans="1:8" x14ac:dyDescent="0.25">
      <c r="A834" t="s">
        <v>290</v>
      </c>
      <c r="B834">
        <v>633021</v>
      </c>
      <c r="C834">
        <v>27964</v>
      </c>
      <c r="D834">
        <v>29753</v>
      </c>
      <c r="E834">
        <v>31543</v>
      </c>
      <c r="F834">
        <v>33333</v>
      </c>
      <c r="G834">
        <v>36912</v>
      </c>
      <c r="H834" s="82" t="s">
        <v>6</v>
      </c>
    </row>
    <row r="835" spans="1:8" x14ac:dyDescent="0.25">
      <c r="A835" t="s">
        <v>277</v>
      </c>
      <c r="B835">
        <v>633400</v>
      </c>
      <c r="C835">
        <v>13662</v>
      </c>
      <c r="D835">
        <v>14537</v>
      </c>
      <c r="E835">
        <v>15411</v>
      </c>
      <c r="F835">
        <v>16285</v>
      </c>
      <c r="G835">
        <v>18034</v>
      </c>
      <c r="H835" s="82" t="s">
        <v>6</v>
      </c>
    </row>
    <row r="836" spans="1:8" x14ac:dyDescent="0.25">
      <c r="A836" t="s">
        <v>271</v>
      </c>
      <c r="B836">
        <v>634100</v>
      </c>
      <c r="C836">
        <v>38189</v>
      </c>
      <c r="D836">
        <v>40633</v>
      </c>
      <c r="E836">
        <v>43077</v>
      </c>
      <c r="F836">
        <v>45521</v>
      </c>
      <c r="G836">
        <v>50410</v>
      </c>
      <c r="H836" s="82" t="s">
        <v>6</v>
      </c>
    </row>
    <row r="837" spans="1:8" x14ac:dyDescent="0.25">
      <c r="A837" t="s">
        <v>272</v>
      </c>
      <c r="B837">
        <v>634130</v>
      </c>
      <c r="C837">
        <v>24635</v>
      </c>
      <c r="D837">
        <v>26212</v>
      </c>
      <c r="E837">
        <v>27789</v>
      </c>
      <c r="F837">
        <v>29365</v>
      </c>
      <c r="G837">
        <v>32519</v>
      </c>
      <c r="H837" s="82" t="s">
        <v>6</v>
      </c>
    </row>
    <row r="838" spans="1:8" x14ac:dyDescent="0.25">
      <c r="A838" t="s">
        <v>2797</v>
      </c>
      <c r="B838">
        <v>634620</v>
      </c>
      <c r="C838">
        <v>10298</v>
      </c>
      <c r="D838">
        <v>10957</v>
      </c>
      <c r="E838">
        <v>11616</v>
      </c>
      <c r="F838">
        <v>12275</v>
      </c>
      <c r="G838">
        <v>13593</v>
      </c>
      <c r="H838" s="82" t="s">
        <v>6</v>
      </c>
    </row>
    <row r="839" spans="1:8" x14ac:dyDescent="0.25">
      <c r="A839" t="s">
        <v>273</v>
      </c>
      <c r="B839">
        <v>634115</v>
      </c>
      <c r="C839">
        <v>29182</v>
      </c>
      <c r="D839">
        <v>31049</v>
      </c>
      <c r="E839">
        <v>32917</v>
      </c>
      <c r="F839">
        <v>34785</v>
      </c>
      <c r="G839">
        <v>38520</v>
      </c>
      <c r="H839" s="82" t="s">
        <v>6</v>
      </c>
    </row>
    <row r="840" spans="1:8" x14ac:dyDescent="0.25">
      <c r="A840" t="s">
        <v>287</v>
      </c>
      <c r="B840">
        <v>634010</v>
      </c>
      <c r="C840">
        <v>30146</v>
      </c>
      <c r="D840">
        <v>32076</v>
      </c>
      <c r="E840">
        <v>34005</v>
      </c>
      <c r="F840">
        <v>35934</v>
      </c>
      <c r="G840">
        <v>39793</v>
      </c>
      <c r="H840" s="82" t="s">
        <v>6</v>
      </c>
    </row>
    <row r="841" spans="1:8" x14ac:dyDescent="0.25">
      <c r="A841" t="s">
        <v>288</v>
      </c>
      <c r="B841">
        <v>634020</v>
      </c>
      <c r="C841">
        <v>55469</v>
      </c>
      <c r="D841">
        <v>59019</v>
      </c>
      <c r="E841">
        <v>62569</v>
      </c>
      <c r="F841">
        <v>66119</v>
      </c>
      <c r="G841">
        <v>73219</v>
      </c>
      <c r="H841" s="82" t="s">
        <v>6</v>
      </c>
    </row>
    <row r="842" spans="1:8" x14ac:dyDescent="0.25">
      <c r="A842" t="s">
        <v>278</v>
      </c>
      <c r="B842">
        <v>634400</v>
      </c>
      <c r="C842">
        <v>11480</v>
      </c>
      <c r="D842">
        <v>12214</v>
      </c>
      <c r="E842">
        <v>12949</v>
      </c>
      <c r="F842">
        <v>13684</v>
      </c>
      <c r="G842">
        <v>15153</v>
      </c>
      <c r="H842" s="82" t="s">
        <v>6</v>
      </c>
    </row>
    <row r="843" spans="1:8" x14ac:dyDescent="0.25">
      <c r="A843" t="s">
        <v>2682</v>
      </c>
      <c r="B843">
        <v>634110</v>
      </c>
      <c r="C843">
        <v>50091</v>
      </c>
      <c r="D843">
        <v>53297</v>
      </c>
      <c r="E843">
        <v>56503</v>
      </c>
      <c r="F843">
        <v>59708</v>
      </c>
      <c r="G843">
        <v>66120</v>
      </c>
      <c r="H843" s="82" t="s">
        <v>6</v>
      </c>
    </row>
    <row r="844" spans="1:8" x14ac:dyDescent="0.25">
      <c r="A844" t="s">
        <v>2798</v>
      </c>
      <c r="B844">
        <v>634615</v>
      </c>
      <c r="C844">
        <v>8827</v>
      </c>
      <c r="D844">
        <v>9392</v>
      </c>
      <c r="E844">
        <v>9957</v>
      </c>
      <c r="F844">
        <v>10522</v>
      </c>
      <c r="G844">
        <v>11651</v>
      </c>
      <c r="H844" s="82" t="s">
        <v>6</v>
      </c>
    </row>
    <row r="845" spans="1:8" x14ac:dyDescent="0.25">
      <c r="A845" t="s">
        <v>281</v>
      </c>
      <c r="B845">
        <v>228070</v>
      </c>
      <c r="C845">
        <v>1964</v>
      </c>
      <c r="D845">
        <v>2090</v>
      </c>
      <c r="E845">
        <v>2216</v>
      </c>
      <c r="F845">
        <v>2341</v>
      </c>
      <c r="G845">
        <v>2593</v>
      </c>
      <c r="H845" s="82" t="s">
        <v>6</v>
      </c>
    </row>
    <row r="846" spans="1:8" x14ac:dyDescent="0.25">
      <c r="A846" t="s">
        <v>282</v>
      </c>
      <c r="B846">
        <v>228075</v>
      </c>
      <c r="C846">
        <v>2238</v>
      </c>
      <c r="D846">
        <v>2381</v>
      </c>
      <c r="E846">
        <v>2524</v>
      </c>
      <c r="F846">
        <v>2667</v>
      </c>
      <c r="G846">
        <v>2954</v>
      </c>
      <c r="H846" s="82" t="s">
        <v>6</v>
      </c>
    </row>
    <row r="847" spans="1:8" x14ac:dyDescent="0.25">
      <c r="A847" t="s">
        <v>283</v>
      </c>
      <c r="B847">
        <v>228080</v>
      </c>
      <c r="C847">
        <v>2367</v>
      </c>
      <c r="D847">
        <v>2519</v>
      </c>
      <c r="E847">
        <v>2670</v>
      </c>
      <c r="F847">
        <v>2822</v>
      </c>
      <c r="G847">
        <v>3125</v>
      </c>
      <c r="H847" s="82" t="s">
        <v>6</v>
      </c>
    </row>
    <row r="848" spans="1:8" x14ac:dyDescent="0.25">
      <c r="A848" t="s">
        <v>286</v>
      </c>
      <c r="B848">
        <v>228085</v>
      </c>
      <c r="C848">
        <v>2950</v>
      </c>
      <c r="D848">
        <v>3139</v>
      </c>
      <c r="E848">
        <v>3328</v>
      </c>
      <c r="F848">
        <v>3517</v>
      </c>
      <c r="G848">
        <v>3894</v>
      </c>
      <c r="H848" s="82" t="s">
        <v>6</v>
      </c>
    </row>
    <row r="849" spans="1:8" x14ac:dyDescent="0.25">
      <c r="A849" t="s">
        <v>1312</v>
      </c>
      <c r="B849">
        <v>228088</v>
      </c>
      <c r="C849">
        <v>2785</v>
      </c>
      <c r="D849">
        <v>2963</v>
      </c>
      <c r="E849">
        <v>3141</v>
      </c>
      <c r="F849">
        <v>3319</v>
      </c>
      <c r="G849">
        <v>3676</v>
      </c>
      <c r="H849" s="82" t="s">
        <v>6</v>
      </c>
    </row>
    <row r="850" spans="1:8" x14ac:dyDescent="0.25">
      <c r="A850" t="s">
        <v>339</v>
      </c>
      <c r="B850">
        <v>223000</v>
      </c>
      <c r="C850">
        <v>3279</v>
      </c>
      <c r="D850">
        <v>3488</v>
      </c>
      <c r="E850">
        <v>3698</v>
      </c>
      <c r="F850">
        <v>3908</v>
      </c>
      <c r="G850">
        <v>4328</v>
      </c>
      <c r="H850" s="82" t="s">
        <v>6</v>
      </c>
    </row>
    <row r="851" spans="1:8" x14ac:dyDescent="0.25">
      <c r="A851" t="s">
        <v>2705</v>
      </c>
      <c r="B851">
        <v>220830</v>
      </c>
      <c r="C851">
        <v>3490</v>
      </c>
      <c r="D851">
        <v>3713</v>
      </c>
      <c r="E851">
        <v>3937</v>
      </c>
      <c r="F851">
        <v>4160</v>
      </c>
      <c r="G851">
        <v>4607</v>
      </c>
      <c r="H851" s="82" t="s">
        <v>6</v>
      </c>
    </row>
    <row r="852" spans="1:8" x14ac:dyDescent="0.25">
      <c r="A852" t="s">
        <v>2706</v>
      </c>
      <c r="B852">
        <v>220820</v>
      </c>
      <c r="C852">
        <v>2115</v>
      </c>
      <c r="D852">
        <v>2251</v>
      </c>
      <c r="E852">
        <v>2386</v>
      </c>
      <c r="F852">
        <v>2521</v>
      </c>
      <c r="G852">
        <v>2792</v>
      </c>
      <c r="H852" s="82" t="s">
        <v>6</v>
      </c>
    </row>
    <row r="853" spans="1:8" x14ac:dyDescent="0.25">
      <c r="A853" t="s">
        <v>2799</v>
      </c>
      <c r="B853">
        <v>223830</v>
      </c>
      <c r="C853">
        <v>25050</v>
      </c>
      <c r="D853">
        <v>26653</v>
      </c>
      <c r="E853">
        <v>28257</v>
      </c>
      <c r="F853">
        <v>29860</v>
      </c>
      <c r="G853">
        <v>33066</v>
      </c>
      <c r="H853" s="82" t="s">
        <v>6</v>
      </c>
    </row>
    <row r="854" spans="1:8" x14ac:dyDescent="0.25">
      <c r="A854" t="s">
        <v>2693</v>
      </c>
      <c r="B854">
        <v>220240</v>
      </c>
      <c r="C854">
        <v>1247</v>
      </c>
      <c r="D854">
        <v>1327</v>
      </c>
      <c r="E854">
        <v>1407</v>
      </c>
      <c r="F854">
        <v>1486</v>
      </c>
      <c r="G854">
        <v>1646</v>
      </c>
      <c r="H854" s="82" t="s">
        <v>6</v>
      </c>
    </row>
    <row r="855" spans="1:8" x14ac:dyDescent="0.25">
      <c r="A855" t="s">
        <v>2713</v>
      </c>
      <c r="B855">
        <v>220300</v>
      </c>
      <c r="C855">
        <v>2563</v>
      </c>
      <c r="D855">
        <v>2727</v>
      </c>
      <c r="E855">
        <v>2891</v>
      </c>
      <c r="F855">
        <v>3056</v>
      </c>
      <c r="G855">
        <v>3384</v>
      </c>
      <c r="H855" s="82" t="s">
        <v>6</v>
      </c>
    </row>
    <row r="856" spans="1:8" x14ac:dyDescent="0.25">
      <c r="A856" t="s">
        <v>2714</v>
      </c>
      <c r="B856">
        <v>220400</v>
      </c>
      <c r="C856">
        <v>2338</v>
      </c>
      <c r="D856">
        <v>2488</v>
      </c>
      <c r="E856">
        <v>2637</v>
      </c>
      <c r="F856">
        <v>2787</v>
      </c>
      <c r="G856">
        <v>3086</v>
      </c>
      <c r="H856" s="82" t="s">
        <v>6</v>
      </c>
    </row>
    <row r="857" spans="1:8" x14ac:dyDescent="0.25">
      <c r="A857" t="s">
        <v>2709</v>
      </c>
      <c r="B857">
        <v>220640</v>
      </c>
      <c r="C857">
        <v>12256</v>
      </c>
      <c r="D857">
        <v>13041</v>
      </c>
      <c r="E857">
        <v>13825</v>
      </c>
      <c r="F857">
        <v>14609</v>
      </c>
      <c r="G857">
        <v>16178</v>
      </c>
      <c r="H857" s="82" t="s">
        <v>6</v>
      </c>
    </row>
    <row r="858" spans="1:8" x14ac:dyDescent="0.25">
      <c r="A858" t="s">
        <v>2688</v>
      </c>
      <c r="B858">
        <v>220500</v>
      </c>
      <c r="C858">
        <v>1046</v>
      </c>
      <c r="D858">
        <v>1113</v>
      </c>
      <c r="E858">
        <v>1180</v>
      </c>
      <c r="F858">
        <v>1247</v>
      </c>
      <c r="G858">
        <v>1381</v>
      </c>
      <c r="H858" s="82" t="s">
        <v>6</v>
      </c>
    </row>
    <row r="859" spans="1:8" x14ac:dyDescent="0.25">
      <c r="A859" t="s">
        <v>2686</v>
      </c>
      <c r="B859">
        <v>220510</v>
      </c>
      <c r="C859">
        <v>1209</v>
      </c>
      <c r="D859">
        <v>1286</v>
      </c>
      <c r="E859">
        <v>1363</v>
      </c>
      <c r="F859">
        <v>1441</v>
      </c>
      <c r="G859">
        <v>1595</v>
      </c>
      <c r="H859" s="82" t="s">
        <v>6</v>
      </c>
    </row>
    <row r="860" spans="1:8" x14ac:dyDescent="0.25">
      <c r="A860" t="s">
        <v>2726</v>
      </c>
      <c r="B860">
        <v>220050</v>
      </c>
      <c r="C860">
        <v>8059</v>
      </c>
      <c r="D860">
        <v>8575</v>
      </c>
      <c r="E860">
        <v>9091</v>
      </c>
      <c r="F860">
        <v>9606</v>
      </c>
      <c r="G860">
        <v>10638</v>
      </c>
      <c r="H860" s="82" t="s">
        <v>6</v>
      </c>
    </row>
    <row r="861" spans="1:8" x14ac:dyDescent="0.25">
      <c r="A861" t="s">
        <v>2727</v>
      </c>
      <c r="B861">
        <v>220060</v>
      </c>
      <c r="C861">
        <v>9596</v>
      </c>
      <c r="D861">
        <v>10210</v>
      </c>
      <c r="E861">
        <v>10824</v>
      </c>
      <c r="F861">
        <v>11438</v>
      </c>
      <c r="G861">
        <v>12666</v>
      </c>
      <c r="H861" s="82" t="s">
        <v>6</v>
      </c>
    </row>
    <row r="862" spans="1:8" x14ac:dyDescent="0.25">
      <c r="A862" t="s">
        <v>2689</v>
      </c>
      <c r="B862">
        <v>220200</v>
      </c>
      <c r="C862">
        <v>880</v>
      </c>
      <c r="D862">
        <v>936</v>
      </c>
      <c r="E862">
        <v>992</v>
      </c>
      <c r="F862">
        <v>1049</v>
      </c>
      <c r="G862">
        <v>1161</v>
      </c>
      <c r="H862" s="82" t="s">
        <v>6</v>
      </c>
    </row>
    <row r="863" spans="1:8" x14ac:dyDescent="0.25">
      <c r="A863" t="s">
        <v>2690</v>
      </c>
      <c r="B863">
        <v>220210</v>
      </c>
      <c r="C863">
        <v>1002</v>
      </c>
      <c r="D863">
        <v>1066</v>
      </c>
      <c r="E863">
        <v>1130</v>
      </c>
      <c r="F863">
        <v>1194</v>
      </c>
      <c r="G863">
        <v>1323</v>
      </c>
      <c r="H863" s="82" t="s">
        <v>6</v>
      </c>
    </row>
    <row r="864" spans="1:8" x14ac:dyDescent="0.25">
      <c r="A864" t="s">
        <v>2691</v>
      </c>
      <c r="B864">
        <v>220220</v>
      </c>
      <c r="C864">
        <v>1060</v>
      </c>
      <c r="D864">
        <v>1128</v>
      </c>
      <c r="E864">
        <v>1196</v>
      </c>
      <c r="F864">
        <v>1264</v>
      </c>
      <c r="G864">
        <v>1399</v>
      </c>
      <c r="H864" s="82" t="s">
        <v>6</v>
      </c>
    </row>
    <row r="865" spans="1:8" x14ac:dyDescent="0.25">
      <c r="A865" t="s">
        <v>2692</v>
      </c>
      <c r="B865">
        <v>220230</v>
      </c>
      <c r="C865">
        <v>1113</v>
      </c>
      <c r="D865">
        <v>1185</v>
      </c>
      <c r="E865">
        <v>1256</v>
      </c>
      <c r="F865">
        <v>1327</v>
      </c>
      <c r="G865">
        <v>1470</v>
      </c>
      <c r="H865" s="82" t="s">
        <v>6</v>
      </c>
    </row>
    <row r="866" spans="1:8" x14ac:dyDescent="0.25">
      <c r="A866" t="s">
        <v>2711</v>
      </c>
      <c r="B866">
        <v>221700</v>
      </c>
      <c r="C866">
        <v>1076</v>
      </c>
      <c r="D866">
        <v>1144</v>
      </c>
      <c r="E866">
        <v>1213</v>
      </c>
      <c r="F866">
        <v>1282</v>
      </c>
      <c r="G866">
        <v>1420</v>
      </c>
      <c r="H866" s="82" t="s">
        <v>6</v>
      </c>
    </row>
    <row r="867" spans="1:8" x14ac:dyDescent="0.25">
      <c r="A867" t="s">
        <v>2725</v>
      </c>
      <c r="B867">
        <v>220000</v>
      </c>
      <c r="C867">
        <v>973</v>
      </c>
      <c r="D867">
        <v>1035</v>
      </c>
      <c r="E867">
        <v>1098</v>
      </c>
      <c r="F867">
        <v>1160</v>
      </c>
      <c r="G867">
        <v>1284</v>
      </c>
      <c r="H867" s="82" t="s">
        <v>6</v>
      </c>
    </row>
    <row r="868" spans="1:8" x14ac:dyDescent="0.25">
      <c r="A868" t="s">
        <v>2721</v>
      </c>
      <c r="B868">
        <v>220010</v>
      </c>
      <c r="C868">
        <v>1727</v>
      </c>
      <c r="D868">
        <v>1838</v>
      </c>
      <c r="E868">
        <v>1948</v>
      </c>
      <c r="F868">
        <v>2059</v>
      </c>
      <c r="G868">
        <v>2280</v>
      </c>
      <c r="H868" s="82" t="s">
        <v>6</v>
      </c>
    </row>
    <row r="869" spans="1:8" x14ac:dyDescent="0.25">
      <c r="A869" t="s">
        <v>2722</v>
      </c>
      <c r="B869">
        <v>220020</v>
      </c>
      <c r="C869">
        <v>3278</v>
      </c>
      <c r="D869">
        <v>3488</v>
      </c>
      <c r="E869">
        <v>3698</v>
      </c>
      <c r="F869">
        <v>3908</v>
      </c>
      <c r="G869">
        <v>4327</v>
      </c>
      <c r="H869" s="82" t="s">
        <v>6</v>
      </c>
    </row>
    <row r="870" spans="1:8" x14ac:dyDescent="0.25">
      <c r="A870" t="s">
        <v>2723</v>
      </c>
      <c r="B870">
        <v>220030</v>
      </c>
      <c r="C870">
        <v>4918</v>
      </c>
      <c r="D870">
        <v>5233</v>
      </c>
      <c r="E870">
        <v>5547</v>
      </c>
      <c r="F870">
        <v>5862</v>
      </c>
      <c r="G870">
        <v>6492</v>
      </c>
      <c r="H870" s="82" t="s">
        <v>6</v>
      </c>
    </row>
    <row r="871" spans="1:8" x14ac:dyDescent="0.25">
      <c r="A871" t="s">
        <v>2724</v>
      </c>
      <c r="B871">
        <v>220040</v>
      </c>
      <c r="C871">
        <v>6488</v>
      </c>
      <c r="D871">
        <v>6904</v>
      </c>
      <c r="E871">
        <v>7319</v>
      </c>
      <c r="F871">
        <v>7734</v>
      </c>
      <c r="G871">
        <v>8565</v>
      </c>
      <c r="H871" s="82" t="s">
        <v>6</v>
      </c>
    </row>
    <row r="872" spans="1:8" x14ac:dyDescent="0.25">
      <c r="A872" t="s">
        <v>2717</v>
      </c>
      <c r="B872">
        <v>222180</v>
      </c>
      <c r="C872">
        <v>11195</v>
      </c>
      <c r="D872">
        <v>11911</v>
      </c>
      <c r="E872">
        <v>12628</v>
      </c>
      <c r="F872">
        <v>13344</v>
      </c>
      <c r="G872">
        <v>14777</v>
      </c>
      <c r="H872" s="82" t="s">
        <v>6</v>
      </c>
    </row>
    <row r="873" spans="1:8" x14ac:dyDescent="0.25">
      <c r="A873" t="s">
        <v>2718</v>
      </c>
      <c r="B873">
        <v>223180</v>
      </c>
      <c r="C873">
        <v>17080</v>
      </c>
      <c r="D873">
        <v>18173</v>
      </c>
      <c r="E873">
        <v>19266</v>
      </c>
      <c r="F873">
        <v>20359</v>
      </c>
      <c r="G873">
        <v>22546</v>
      </c>
      <c r="H873" s="82" t="s">
        <v>6</v>
      </c>
    </row>
    <row r="874" spans="1:8" x14ac:dyDescent="0.25">
      <c r="A874" t="s">
        <v>2720</v>
      </c>
      <c r="B874">
        <v>221030</v>
      </c>
      <c r="C874">
        <v>10425</v>
      </c>
      <c r="D874">
        <v>11093</v>
      </c>
      <c r="E874">
        <v>11760</v>
      </c>
      <c r="F874">
        <v>12427</v>
      </c>
      <c r="G874">
        <v>13761</v>
      </c>
      <c r="H874" s="82" t="s">
        <v>6</v>
      </c>
    </row>
    <row r="875" spans="1:8" x14ac:dyDescent="0.25">
      <c r="A875" t="s">
        <v>2719</v>
      </c>
      <c r="B875">
        <v>221020</v>
      </c>
      <c r="C875">
        <v>5290</v>
      </c>
      <c r="D875">
        <v>5628</v>
      </c>
      <c r="E875">
        <v>5967</v>
      </c>
      <c r="F875">
        <v>6305</v>
      </c>
      <c r="G875">
        <v>6982</v>
      </c>
      <c r="H875" s="82" t="s">
        <v>6</v>
      </c>
    </row>
    <row r="876" spans="1:8" x14ac:dyDescent="0.25">
      <c r="A876" t="s">
        <v>2710</v>
      </c>
      <c r="B876">
        <v>221640</v>
      </c>
      <c r="C876">
        <v>14054</v>
      </c>
      <c r="D876">
        <v>14954</v>
      </c>
      <c r="E876">
        <v>15853</v>
      </c>
      <c r="F876">
        <v>16753</v>
      </c>
      <c r="G876">
        <v>18552</v>
      </c>
      <c r="H876" s="82" t="s">
        <v>6</v>
      </c>
    </row>
    <row r="877" spans="1:8" x14ac:dyDescent="0.25">
      <c r="A877" t="s">
        <v>2715</v>
      </c>
      <c r="B877">
        <v>221300</v>
      </c>
      <c r="C877">
        <v>3946</v>
      </c>
      <c r="D877">
        <v>4199</v>
      </c>
      <c r="E877">
        <v>4451</v>
      </c>
      <c r="F877">
        <v>4704</v>
      </c>
      <c r="G877">
        <v>5209</v>
      </c>
      <c r="H877" s="82" t="s">
        <v>6</v>
      </c>
    </row>
    <row r="878" spans="1:8" x14ac:dyDescent="0.25">
      <c r="A878" t="s">
        <v>387</v>
      </c>
      <c r="B878">
        <v>222700</v>
      </c>
      <c r="C878">
        <v>1576</v>
      </c>
      <c r="D878">
        <v>1677</v>
      </c>
      <c r="E878">
        <v>1778</v>
      </c>
      <c r="F878">
        <v>1879</v>
      </c>
      <c r="G878">
        <v>2081</v>
      </c>
      <c r="H878" s="82" t="s">
        <v>6</v>
      </c>
    </row>
    <row r="879" spans="1:8" x14ac:dyDescent="0.25">
      <c r="A879" t="s">
        <v>388</v>
      </c>
      <c r="B879">
        <v>222710</v>
      </c>
      <c r="C879">
        <v>1915</v>
      </c>
      <c r="D879">
        <v>2038</v>
      </c>
      <c r="E879">
        <v>2161</v>
      </c>
      <c r="F879">
        <v>2283</v>
      </c>
      <c r="G879">
        <v>2528</v>
      </c>
      <c r="H879" s="82" t="s">
        <v>6</v>
      </c>
    </row>
    <row r="880" spans="1:8" x14ac:dyDescent="0.25">
      <c r="A880" t="s">
        <v>389</v>
      </c>
      <c r="B880">
        <v>223700</v>
      </c>
      <c r="C880">
        <v>3229</v>
      </c>
      <c r="D880">
        <v>3435</v>
      </c>
      <c r="E880">
        <v>3642</v>
      </c>
      <c r="F880">
        <v>3849</v>
      </c>
      <c r="G880">
        <v>4262</v>
      </c>
      <c r="H880" s="82" t="s">
        <v>6</v>
      </c>
    </row>
    <row r="881" spans="1:8" x14ac:dyDescent="0.25">
      <c r="A881" t="s">
        <v>390</v>
      </c>
      <c r="B881">
        <v>224700</v>
      </c>
      <c r="C881">
        <v>13674</v>
      </c>
      <c r="D881">
        <v>14549</v>
      </c>
      <c r="E881">
        <v>15424</v>
      </c>
      <c r="F881">
        <v>16299</v>
      </c>
      <c r="G881">
        <v>18049</v>
      </c>
      <c r="H881" s="82" t="s">
        <v>6</v>
      </c>
    </row>
    <row r="882" spans="1:8" x14ac:dyDescent="0.25">
      <c r="A882" t="s">
        <v>1328</v>
      </c>
      <c r="B882">
        <v>223310</v>
      </c>
      <c r="C882">
        <v>7848</v>
      </c>
      <c r="D882">
        <v>8351</v>
      </c>
      <c r="E882">
        <v>8853</v>
      </c>
      <c r="F882">
        <v>9355</v>
      </c>
      <c r="G882">
        <v>10360</v>
      </c>
      <c r="H882" s="82" t="s">
        <v>6</v>
      </c>
    </row>
    <row r="883" spans="1:8" x14ac:dyDescent="0.25">
      <c r="A883" t="s">
        <v>1327</v>
      </c>
      <c r="B883">
        <v>223330</v>
      </c>
      <c r="C883">
        <v>6791</v>
      </c>
      <c r="D883">
        <v>7226</v>
      </c>
      <c r="E883">
        <v>7661</v>
      </c>
      <c r="F883">
        <v>8095</v>
      </c>
      <c r="G883">
        <v>8965</v>
      </c>
      <c r="H883" s="82" t="s">
        <v>6</v>
      </c>
    </row>
    <row r="884" spans="1:8" x14ac:dyDescent="0.25">
      <c r="A884" t="s">
        <v>381</v>
      </c>
      <c r="B884">
        <v>224400</v>
      </c>
      <c r="C884">
        <v>28588</v>
      </c>
      <c r="D884">
        <v>30417</v>
      </c>
      <c r="E884">
        <v>32247</v>
      </c>
      <c r="F884">
        <v>34076</v>
      </c>
      <c r="G884">
        <v>37736</v>
      </c>
      <c r="H884" s="82" t="s">
        <v>6</v>
      </c>
    </row>
    <row r="885" spans="1:8" x14ac:dyDescent="0.25">
      <c r="A885" t="s">
        <v>382</v>
      </c>
      <c r="B885">
        <v>220600</v>
      </c>
      <c r="C885">
        <v>7966</v>
      </c>
      <c r="D885">
        <v>8476</v>
      </c>
      <c r="E885">
        <v>8986</v>
      </c>
      <c r="F885">
        <v>9496</v>
      </c>
      <c r="G885">
        <v>10516</v>
      </c>
      <c r="H885" s="82" t="s">
        <v>6</v>
      </c>
    </row>
    <row r="886" spans="1:8" x14ac:dyDescent="0.25">
      <c r="A886" t="s">
        <v>383</v>
      </c>
      <c r="B886">
        <v>222600</v>
      </c>
      <c r="C886">
        <v>12247</v>
      </c>
      <c r="D886">
        <v>13031</v>
      </c>
      <c r="E886">
        <v>13814</v>
      </c>
      <c r="F886">
        <v>14598</v>
      </c>
      <c r="G886">
        <v>16166</v>
      </c>
      <c r="H886" s="82" t="s">
        <v>6</v>
      </c>
    </row>
    <row r="887" spans="1:8" x14ac:dyDescent="0.25">
      <c r="A887" t="s">
        <v>384</v>
      </c>
      <c r="B887">
        <v>223600</v>
      </c>
      <c r="C887">
        <v>35627</v>
      </c>
      <c r="D887">
        <v>37907</v>
      </c>
      <c r="E887">
        <v>40187</v>
      </c>
      <c r="F887">
        <v>42467</v>
      </c>
      <c r="G887">
        <v>47028</v>
      </c>
      <c r="H887" s="82" t="s">
        <v>6</v>
      </c>
    </row>
    <row r="888" spans="1:8" x14ac:dyDescent="0.25">
      <c r="A888" t="s">
        <v>385</v>
      </c>
      <c r="B888">
        <v>224500</v>
      </c>
      <c r="C888">
        <v>11262</v>
      </c>
      <c r="D888">
        <v>11982</v>
      </c>
      <c r="E888">
        <v>12703</v>
      </c>
      <c r="F888">
        <v>13424</v>
      </c>
      <c r="G888">
        <v>14866</v>
      </c>
      <c r="H888" s="82" t="s">
        <v>6</v>
      </c>
    </row>
    <row r="889" spans="1:8" x14ac:dyDescent="0.25">
      <c r="A889" t="s">
        <v>386</v>
      </c>
      <c r="B889">
        <v>224620</v>
      </c>
      <c r="C889">
        <v>10566</v>
      </c>
      <c r="D889">
        <v>11242</v>
      </c>
      <c r="E889">
        <v>11918</v>
      </c>
      <c r="F889">
        <v>12595</v>
      </c>
      <c r="G889">
        <v>13947</v>
      </c>
      <c r="H889" s="82" t="s">
        <v>6</v>
      </c>
    </row>
    <row r="890" spans="1:8" x14ac:dyDescent="0.25">
      <c r="A890" t="s">
        <v>375</v>
      </c>
      <c r="B890">
        <v>224300</v>
      </c>
      <c r="C890">
        <v>31076</v>
      </c>
      <c r="D890">
        <v>33065</v>
      </c>
      <c r="E890">
        <v>35054</v>
      </c>
      <c r="F890">
        <v>37043</v>
      </c>
      <c r="G890">
        <v>41021</v>
      </c>
      <c r="H890" s="82" t="s">
        <v>6</v>
      </c>
    </row>
    <row r="891" spans="1:8" x14ac:dyDescent="0.25">
      <c r="A891" t="s">
        <v>376</v>
      </c>
      <c r="B891">
        <v>223430</v>
      </c>
      <c r="C891">
        <v>8684</v>
      </c>
      <c r="D891">
        <v>9240</v>
      </c>
      <c r="E891">
        <v>9796</v>
      </c>
      <c r="F891">
        <v>10352</v>
      </c>
      <c r="G891">
        <v>11463</v>
      </c>
      <c r="H891" s="82" t="s">
        <v>6</v>
      </c>
    </row>
    <row r="892" spans="1:8" x14ac:dyDescent="0.25">
      <c r="A892" t="s">
        <v>377</v>
      </c>
      <c r="B892">
        <v>223410</v>
      </c>
      <c r="C892">
        <v>9463</v>
      </c>
      <c r="D892">
        <v>10069</v>
      </c>
      <c r="E892">
        <v>10675</v>
      </c>
      <c r="F892">
        <v>11280</v>
      </c>
      <c r="G892">
        <v>12492</v>
      </c>
      <c r="H892" s="82" t="s">
        <v>6</v>
      </c>
    </row>
    <row r="893" spans="1:8" x14ac:dyDescent="0.25">
      <c r="A893" t="s">
        <v>378</v>
      </c>
      <c r="B893">
        <v>224440</v>
      </c>
      <c r="C893">
        <v>14796</v>
      </c>
      <c r="D893">
        <v>15743</v>
      </c>
      <c r="E893">
        <v>16689</v>
      </c>
      <c r="F893">
        <v>17636</v>
      </c>
      <c r="G893">
        <v>19530</v>
      </c>
      <c r="H893" s="82" t="s">
        <v>6</v>
      </c>
    </row>
    <row r="894" spans="1:8" x14ac:dyDescent="0.25">
      <c r="A894" t="s">
        <v>379</v>
      </c>
      <c r="B894">
        <v>224420</v>
      </c>
      <c r="C894">
        <v>19889</v>
      </c>
      <c r="D894">
        <v>21162</v>
      </c>
      <c r="E894">
        <v>22435</v>
      </c>
      <c r="F894">
        <v>23708</v>
      </c>
      <c r="G894">
        <v>26253</v>
      </c>
      <c r="H894" s="82" t="s">
        <v>6</v>
      </c>
    </row>
    <row r="895" spans="1:8" x14ac:dyDescent="0.25">
      <c r="A895" t="s">
        <v>380</v>
      </c>
      <c r="B895">
        <v>224410</v>
      </c>
      <c r="C895">
        <v>22555</v>
      </c>
      <c r="D895">
        <v>23998</v>
      </c>
      <c r="E895">
        <v>25442</v>
      </c>
      <c r="F895">
        <v>26885</v>
      </c>
      <c r="G895">
        <v>29772</v>
      </c>
      <c r="H895" s="84" t="s">
        <v>6</v>
      </c>
    </row>
    <row r="896" spans="1:8" x14ac:dyDescent="0.25">
      <c r="A896" t="s">
        <v>370</v>
      </c>
      <c r="B896">
        <v>224210</v>
      </c>
      <c r="C896">
        <v>18646</v>
      </c>
      <c r="D896">
        <v>19839</v>
      </c>
      <c r="E896">
        <v>21032</v>
      </c>
      <c r="F896">
        <v>22226</v>
      </c>
      <c r="G896">
        <v>24612</v>
      </c>
      <c r="H896" s="84" t="s">
        <v>6</v>
      </c>
    </row>
    <row r="897" spans="1:8" x14ac:dyDescent="0.25">
      <c r="A897" t="s">
        <v>371</v>
      </c>
      <c r="B897">
        <v>224220</v>
      </c>
      <c r="C897">
        <v>18024</v>
      </c>
      <c r="D897">
        <v>19178</v>
      </c>
      <c r="E897">
        <v>20331</v>
      </c>
      <c r="F897">
        <v>21485</v>
      </c>
      <c r="G897">
        <v>23792</v>
      </c>
      <c r="H897" s="84" t="s">
        <v>6</v>
      </c>
    </row>
    <row r="898" spans="1:8" x14ac:dyDescent="0.25">
      <c r="A898" t="s">
        <v>372</v>
      </c>
      <c r="B898">
        <v>224240</v>
      </c>
      <c r="C898">
        <v>19267</v>
      </c>
      <c r="D898">
        <v>20501</v>
      </c>
      <c r="E898">
        <v>21734</v>
      </c>
      <c r="F898">
        <v>22967</v>
      </c>
      <c r="G898">
        <v>25433</v>
      </c>
      <c r="H898" s="84" t="s">
        <v>6</v>
      </c>
    </row>
    <row r="899" spans="1:8" x14ac:dyDescent="0.25">
      <c r="A899" t="s">
        <v>373</v>
      </c>
      <c r="B899">
        <v>224340</v>
      </c>
      <c r="C899">
        <v>18024</v>
      </c>
      <c r="D899">
        <v>19178</v>
      </c>
      <c r="E899">
        <v>20331</v>
      </c>
      <c r="F899">
        <v>21485</v>
      </c>
      <c r="G899">
        <v>23792</v>
      </c>
      <c r="H899" s="84" t="s">
        <v>6</v>
      </c>
    </row>
    <row r="900" spans="1:8" x14ac:dyDescent="0.25">
      <c r="A900" t="s">
        <v>2716</v>
      </c>
      <c r="B900">
        <v>224320</v>
      </c>
      <c r="C900">
        <v>20599</v>
      </c>
      <c r="D900">
        <v>21918</v>
      </c>
      <c r="E900">
        <v>23236</v>
      </c>
      <c r="F900">
        <v>24554</v>
      </c>
      <c r="G900">
        <v>27191</v>
      </c>
      <c r="H900" s="84" t="s">
        <v>6</v>
      </c>
    </row>
    <row r="901" spans="1:8" x14ac:dyDescent="0.25">
      <c r="A901" t="s">
        <v>374</v>
      </c>
      <c r="B901">
        <v>224310</v>
      </c>
      <c r="C901">
        <v>23618</v>
      </c>
      <c r="D901">
        <v>25130</v>
      </c>
      <c r="E901">
        <v>26641</v>
      </c>
      <c r="F901">
        <v>28153</v>
      </c>
      <c r="G901">
        <v>31176</v>
      </c>
      <c r="H901" s="84" t="s">
        <v>6</v>
      </c>
    </row>
    <row r="902" spans="1:8" x14ac:dyDescent="0.25">
      <c r="A902" t="s">
        <v>352</v>
      </c>
      <c r="B902">
        <v>823900</v>
      </c>
      <c r="C902">
        <v>10336</v>
      </c>
      <c r="D902">
        <v>10998</v>
      </c>
      <c r="E902">
        <v>11659</v>
      </c>
      <c r="F902">
        <v>12321</v>
      </c>
      <c r="G902">
        <v>13644</v>
      </c>
      <c r="H902" s="84" t="s">
        <v>6</v>
      </c>
    </row>
    <row r="903" spans="1:8" x14ac:dyDescent="0.25">
      <c r="A903" t="s">
        <v>353</v>
      </c>
      <c r="B903">
        <v>823910</v>
      </c>
      <c r="C903">
        <v>19214</v>
      </c>
      <c r="D903">
        <v>20444</v>
      </c>
      <c r="E903">
        <v>21674</v>
      </c>
      <c r="F903">
        <v>22903</v>
      </c>
      <c r="G903">
        <v>25363</v>
      </c>
      <c r="H903" s="84" t="s">
        <v>6</v>
      </c>
    </row>
    <row r="904" spans="1:8" x14ac:dyDescent="0.25">
      <c r="A904" t="s">
        <v>366</v>
      </c>
      <c r="B904">
        <v>224010</v>
      </c>
      <c r="C904">
        <v>10365</v>
      </c>
      <c r="D904">
        <v>11029</v>
      </c>
      <c r="E904">
        <v>11692</v>
      </c>
      <c r="F904">
        <v>12355</v>
      </c>
      <c r="G904">
        <v>13682</v>
      </c>
      <c r="H904" s="84" t="s">
        <v>6</v>
      </c>
    </row>
    <row r="905" spans="1:8" x14ac:dyDescent="0.25">
      <c r="A905" t="s">
        <v>367</v>
      </c>
      <c r="B905">
        <v>224020</v>
      </c>
      <c r="C905">
        <v>16810</v>
      </c>
      <c r="D905">
        <v>17886</v>
      </c>
      <c r="E905">
        <v>18962</v>
      </c>
      <c r="F905">
        <v>20038</v>
      </c>
      <c r="G905">
        <v>22190</v>
      </c>
      <c r="H905" s="84" t="s">
        <v>6</v>
      </c>
    </row>
    <row r="906" spans="1:8" x14ac:dyDescent="0.25">
      <c r="A906" t="s">
        <v>2800</v>
      </c>
      <c r="B906">
        <v>224030</v>
      </c>
      <c r="C906">
        <v>24506</v>
      </c>
      <c r="D906">
        <v>26075</v>
      </c>
      <c r="E906">
        <v>27643</v>
      </c>
      <c r="F906">
        <v>29211</v>
      </c>
      <c r="G906">
        <v>32348</v>
      </c>
      <c r="H906" s="84" t="s">
        <v>6</v>
      </c>
    </row>
    <row r="907" spans="1:8" x14ac:dyDescent="0.25">
      <c r="A907" t="s">
        <v>369</v>
      </c>
      <c r="B907">
        <v>224200</v>
      </c>
      <c r="C907">
        <v>14204</v>
      </c>
      <c r="D907">
        <v>15113</v>
      </c>
      <c r="E907">
        <v>16022</v>
      </c>
      <c r="F907">
        <v>16931</v>
      </c>
      <c r="G907">
        <v>18749</v>
      </c>
      <c r="H907" s="84" t="s">
        <v>6</v>
      </c>
    </row>
    <row r="908" spans="1:8" x14ac:dyDescent="0.25">
      <c r="A908" t="s">
        <v>346</v>
      </c>
      <c r="B908">
        <v>223230</v>
      </c>
      <c r="C908">
        <v>6346</v>
      </c>
      <c r="D908">
        <v>6752</v>
      </c>
      <c r="E908">
        <v>7158</v>
      </c>
      <c r="F908">
        <v>7564</v>
      </c>
      <c r="G908">
        <v>8377</v>
      </c>
      <c r="H908" s="84" t="s">
        <v>6</v>
      </c>
    </row>
    <row r="909" spans="1:8" x14ac:dyDescent="0.25">
      <c r="A909" t="s">
        <v>347</v>
      </c>
      <c r="B909">
        <v>223240</v>
      </c>
      <c r="C909">
        <v>6346</v>
      </c>
      <c r="D909">
        <v>6752</v>
      </c>
      <c r="E909">
        <v>7158</v>
      </c>
      <c r="F909">
        <v>7564</v>
      </c>
      <c r="G909">
        <v>8377</v>
      </c>
      <c r="H909" s="84" t="s">
        <v>6</v>
      </c>
    </row>
    <row r="910" spans="1:8" x14ac:dyDescent="0.25">
      <c r="A910" t="s">
        <v>348</v>
      </c>
      <c r="B910">
        <v>223300</v>
      </c>
      <c r="C910">
        <v>10577</v>
      </c>
      <c r="D910">
        <v>11254</v>
      </c>
      <c r="E910">
        <v>11931</v>
      </c>
      <c r="F910">
        <v>12608</v>
      </c>
      <c r="G910">
        <v>13961</v>
      </c>
      <c r="H910" s="84" t="s">
        <v>6</v>
      </c>
    </row>
    <row r="911" spans="1:8" x14ac:dyDescent="0.25">
      <c r="A911" t="s">
        <v>349</v>
      </c>
      <c r="B911">
        <v>223400</v>
      </c>
      <c r="C911">
        <v>11134</v>
      </c>
      <c r="D911">
        <v>11846</v>
      </c>
      <c r="E911">
        <v>12559</v>
      </c>
      <c r="F911">
        <v>13271</v>
      </c>
      <c r="G911">
        <v>14696</v>
      </c>
      <c r="H911" s="84" t="s">
        <v>6</v>
      </c>
    </row>
    <row r="912" spans="1:8" x14ac:dyDescent="0.25">
      <c r="A912" t="s">
        <v>350</v>
      </c>
      <c r="B912">
        <v>223500</v>
      </c>
      <c r="C912">
        <v>4036</v>
      </c>
      <c r="D912">
        <v>4294</v>
      </c>
      <c r="E912">
        <v>4552</v>
      </c>
      <c r="F912">
        <v>4810</v>
      </c>
      <c r="G912">
        <v>5327</v>
      </c>
      <c r="H912" s="84" t="s">
        <v>6</v>
      </c>
    </row>
    <row r="913" spans="1:8" x14ac:dyDescent="0.25">
      <c r="A913" t="s">
        <v>351</v>
      </c>
      <c r="B913">
        <v>223620</v>
      </c>
      <c r="C913">
        <v>2078</v>
      </c>
      <c r="D913">
        <v>2211</v>
      </c>
      <c r="E913">
        <v>2344</v>
      </c>
      <c r="F913">
        <v>2477</v>
      </c>
      <c r="G913">
        <v>2743</v>
      </c>
      <c r="H913" s="84" t="s">
        <v>6</v>
      </c>
    </row>
    <row r="914" spans="1:8" x14ac:dyDescent="0.25">
      <c r="A914" t="s">
        <v>340</v>
      </c>
      <c r="B914">
        <v>223010</v>
      </c>
      <c r="C914">
        <v>5521</v>
      </c>
      <c r="D914">
        <v>5874</v>
      </c>
      <c r="E914">
        <v>6228</v>
      </c>
      <c r="F914">
        <v>6581</v>
      </c>
      <c r="G914">
        <v>7288</v>
      </c>
      <c r="H914" s="84" t="s">
        <v>6</v>
      </c>
    </row>
    <row r="915" spans="1:8" x14ac:dyDescent="0.25">
      <c r="A915" t="s">
        <v>341</v>
      </c>
      <c r="B915">
        <v>223020</v>
      </c>
      <c r="C915">
        <v>9675</v>
      </c>
      <c r="D915">
        <v>10295</v>
      </c>
      <c r="E915">
        <v>10914</v>
      </c>
      <c r="F915">
        <v>11533</v>
      </c>
      <c r="G915">
        <v>12772</v>
      </c>
      <c r="H915" s="84" t="s">
        <v>6</v>
      </c>
    </row>
    <row r="916" spans="1:8" x14ac:dyDescent="0.25">
      <c r="A916" t="s">
        <v>342</v>
      </c>
      <c r="B916">
        <v>223030</v>
      </c>
      <c r="C916">
        <v>14233</v>
      </c>
      <c r="D916">
        <v>15144</v>
      </c>
      <c r="E916">
        <v>16055</v>
      </c>
      <c r="F916">
        <v>16966</v>
      </c>
      <c r="G916">
        <v>18788</v>
      </c>
      <c r="H916" s="84" t="s">
        <v>6</v>
      </c>
    </row>
    <row r="917" spans="1:8" x14ac:dyDescent="0.25">
      <c r="A917" t="s">
        <v>343</v>
      </c>
      <c r="B917">
        <v>223050</v>
      </c>
      <c r="C917">
        <v>22709</v>
      </c>
      <c r="D917">
        <v>24163</v>
      </c>
      <c r="E917">
        <v>25616</v>
      </c>
      <c r="F917">
        <v>27070</v>
      </c>
      <c r="G917">
        <v>29976</v>
      </c>
      <c r="H917" s="84" t="s">
        <v>6</v>
      </c>
    </row>
    <row r="918" spans="1:8" x14ac:dyDescent="0.25">
      <c r="A918" t="s">
        <v>344</v>
      </c>
      <c r="B918">
        <v>223060</v>
      </c>
      <c r="C918">
        <v>27187</v>
      </c>
      <c r="D918">
        <v>28927</v>
      </c>
      <c r="E918">
        <v>30667</v>
      </c>
      <c r="F918">
        <v>32407</v>
      </c>
      <c r="G918">
        <v>35887</v>
      </c>
      <c r="H918" s="84" t="s">
        <v>6</v>
      </c>
    </row>
    <row r="919" spans="1:8" x14ac:dyDescent="0.25">
      <c r="A919" t="s">
        <v>345</v>
      </c>
      <c r="B919">
        <v>223220</v>
      </c>
      <c r="C919">
        <v>5404</v>
      </c>
      <c r="D919">
        <v>5750</v>
      </c>
      <c r="E919">
        <v>6096</v>
      </c>
      <c r="F919">
        <v>6442</v>
      </c>
      <c r="G919">
        <v>7134</v>
      </c>
      <c r="H919" s="84" t="s">
        <v>6</v>
      </c>
    </row>
    <row r="920" spans="1:8" x14ac:dyDescent="0.25">
      <c r="A920" t="s">
        <v>354</v>
      </c>
      <c r="B920">
        <v>877670</v>
      </c>
      <c r="C920">
        <v>74073</v>
      </c>
      <c r="D920">
        <v>78814</v>
      </c>
      <c r="E920">
        <v>83555</v>
      </c>
      <c r="F920">
        <v>88296</v>
      </c>
      <c r="G920">
        <v>97777</v>
      </c>
      <c r="H920" s="84" t="s">
        <v>6</v>
      </c>
    </row>
    <row r="921" spans="1:8" x14ac:dyDescent="0.25">
      <c r="A921" t="s">
        <v>355</v>
      </c>
      <c r="B921">
        <v>780340</v>
      </c>
      <c r="C921">
        <v>7304</v>
      </c>
      <c r="D921">
        <v>7772</v>
      </c>
      <c r="E921">
        <v>8239</v>
      </c>
      <c r="F921">
        <v>8706</v>
      </c>
      <c r="G921">
        <v>9641</v>
      </c>
      <c r="H921" s="84" t="s">
        <v>6</v>
      </c>
    </row>
    <row r="922" spans="1:8" x14ac:dyDescent="0.25">
      <c r="A922" t="s">
        <v>356</v>
      </c>
      <c r="B922">
        <v>780370</v>
      </c>
      <c r="C922">
        <v>19599</v>
      </c>
      <c r="D922">
        <v>20853</v>
      </c>
      <c r="E922">
        <v>22108</v>
      </c>
      <c r="F922">
        <v>23362</v>
      </c>
      <c r="G922">
        <v>25871</v>
      </c>
      <c r="H922" s="84" t="s">
        <v>6</v>
      </c>
    </row>
    <row r="923" spans="1:8" x14ac:dyDescent="0.25">
      <c r="A923" t="s">
        <v>2740</v>
      </c>
      <c r="B923">
        <v>780390</v>
      </c>
      <c r="C923">
        <v>38338</v>
      </c>
      <c r="D923">
        <v>40792</v>
      </c>
      <c r="E923">
        <v>43246</v>
      </c>
      <c r="F923">
        <v>45699</v>
      </c>
      <c r="G923">
        <v>50607</v>
      </c>
      <c r="H923" s="84" t="s">
        <v>6</v>
      </c>
    </row>
    <row r="924" spans="1:8" x14ac:dyDescent="0.25">
      <c r="A924" t="s">
        <v>357</v>
      </c>
      <c r="B924">
        <v>771320</v>
      </c>
      <c r="C924">
        <v>3038</v>
      </c>
      <c r="D924">
        <v>3233</v>
      </c>
      <c r="E924">
        <v>3427</v>
      </c>
      <c r="F924">
        <v>3621</v>
      </c>
      <c r="G924">
        <v>4010</v>
      </c>
      <c r="H924" s="84" t="s">
        <v>6</v>
      </c>
    </row>
    <row r="925" spans="1:8" x14ac:dyDescent="0.25">
      <c r="A925" t="s">
        <v>358</v>
      </c>
      <c r="B925">
        <v>771350</v>
      </c>
      <c r="C925">
        <v>3224</v>
      </c>
      <c r="D925">
        <v>3430</v>
      </c>
      <c r="E925">
        <v>3636</v>
      </c>
      <c r="F925">
        <v>3843</v>
      </c>
      <c r="G925">
        <v>4255</v>
      </c>
      <c r="H925" s="84" t="s">
        <v>6</v>
      </c>
    </row>
    <row r="926" spans="1:8" x14ac:dyDescent="0.25">
      <c r="A926" t="s">
        <v>1334</v>
      </c>
      <c r="B926">
        <v>770370</v>
      </c>
      <c r="C926">
        <v>18110</v>
      </c>
      <c r="D926">
        <v>19269</v>
      </c>
      <c r="E926">
        <v>20428</v>
      </c>
      <c r="F926">
        <v>21587</v>
      </c>
      <c r="G926">
        <v>23905</v>
      </c>
      <c r="H926" s="84" t="s">
        <v>6</v>
      </c>
    </row>
    <row r="927" spans="1:8" x14ac:dyDescent="0.25">
      <c r="A927" t="s">
        <v>359</v>
      </c>
      <c r="B927">
        <v>772330</v>
      </c>
      <c r="C927">
        <v>7118</v>
      </c>
      <c r="D927">
        <v>7573</v>
      </c>
      <c r="E927">
        <v>8029</v>
      </c>
      <c r="F927">
        <v>8484</v>
      </c>
      <c r="G927">
        <v>9395</v>
      </c>
      <c r="H927" s="84" t="s">
        <v>6</v>
      </c>
    </row>
    <row r="928" spans="1:8" x14ac:dyDescent="0.25">
      <c r="A928" t="s">
        <v>360</v>
      </c>
      <c r="B928">
        <v>774330</v>
      </c>
      <c r="C928">
        <v>7118</v>
      </c>
      <c r="D928">
        <v>7573</v>
      </c>
      <c r="E928">
        <v>8029</v>
      </c>
      <c r="F928">
        <v>8484</v>
      </c>
      <c r="G928">
        <v>9395</v>
      </c>
      <c r="H928" s="84" t="s">
        <v>6</v>
      </c>
    </row>
    <row r="929" spans="1:8" x14ac:dyDescent="0.25">
      <c r="A929" t="s">
        <v>361</v>
      </c>
      <c r="B929">
        <v>778300</v>
      </c>
      <c r="C929">
        <v>4251</v>
      </c>
      <c r="D929">
        <v>4523</v>
      </c>
      <c r="E929">
        <v>4795</v>
      </c>
      <c r="F929">
        <v>5067</v>
      </c>
      <c r="G929">
        <v>5611</v>
      </c>
      <c r="H929" s="84" t="s">
        <v>6</v>
      </c>
    </row>
    <row r="930" spans="1:8" x14ac:dyDescent="0.25">
      <c r="A930" t="s">
        <v>362</v>
      </c>
      <c r="B930">
        <v>777320</v>
      </c>
      <c r="C930">
        <v>1127</v>
      </c>
      <c r="D930">
        <v>1199</v>
      </c>
      <c r="E930">
        <v>1271</v>
      </c>
      <c r="F930">
        <v>1343</v>
      </c>
      <c r="G930">
        <v>1487</v>
      </c>
      <c r="H930" s="84" t="s">
        <v>6</v>
      </c>
    </row>
    <row r="931" spans="1:8" x14ac:dyDescent="0.25">
      <c r="A931" t="s">
        <v>1332</v>
      </c>
      <c r="B931">
        <v>770340</v>
      </c>
      <c r="C931">
        <v>5349</v>
      </c>
      <c r="D931">
        <v>5691</v>
      </c>
      <c r="E931">
        <v>6034</v>
      </c>
      <c r="F931">
        <v>6376</v>
      </c>
      <c r="G931">
        <v>7060</v>
      </c>
      <c r="H931" s="84" t="s">
        <v>6</v>
      </c>
    </row>
    <row r="932" spans="1:8" x14ac:dyDescent="0.25">
      <c r="A932" t="s">
        <v>1333</v>
      </c>
      <c r="B932">
        <v>770360</v>
      </c>
      <c r="C932">
        <v>10070</v>
      </c>
      <c r="D932">
        <v>10715</v>
      </c>
      <c r="E932">
        <v>11359</v>
      </c>
      <c r="F932">
        <v>12004</v>
      </c>
      <c r="G932">
        <v>13293</v>
      </c>
      <c r="H932" s="84" t="s">
        <v>6</v>
      </c>
    </row>
    <row r="933" spans="1:8" x14ac:dyDescent="0.25">
      <c r="A933" t="s">
        <v>224</v>
      </c>
      <c r="B933">
        <v>1925000</v>
      </c>
      <c r="C933">
        <v>335</v>
      </c>
      <c r="D933">
        <v>356</v>
      </c>
      <c r="E933">
        <v>378</v>
      </c>
      <c r="F933">
        <v>399</v>
      </c>
      <c r="G933">
        <v>442</v>
      </c>
      <c r="H933" s="84" t="s">
        <v>6</v>
      </c>
    </row>
    <row r="934" spans="1:8" x14ac:dyDescent="0.25">
      <c r="A934" t="s">
        <v>171</v>
      </c>
      <c r="B934">
        <v>1925068</v>
      </c>
      <c r="C934">
        <v>49489</v>
      </c>
      <c r="D934">
        <v>52656</v>
      </c>
      <c r="E934">
        <v>55823</v>
      </c>
      <c r="F934">
        <v>58991</v>
      </c>
      <c r="G934">
        <v>65325</v>
      </c>
      <c r="H934" s="84" t="s">
        <v>6</v>
      </c>
    </row>
    <row r="935" spans="1:8" x14ac:dyDescent="0.25">
      <c r="A935" t="s">
        <v>172</v>
      </c>
      <c r="B935">
        <v>1925069</v>
      </c>
      <c r="C935">
        <v>55602</v>
      </c>
      <c r="D935">
        <v>59160</v>
      </c>
      <c r="E935">
        <v>62719</v>
      </c>
      <c r="F935">
        <v>66277</v>
      </c>
      <c r="G935">
        <v>73394</v>
      </c>
      <c r="H935" s="84" t="s">
        <v>6</v>
      </c>
    </row>
    <row r="936" spans="1:8" x14ac:dyDescent="0.25">
      <c r="A936" t="s">
        <v>173</v>
      </c>
      <c r="B936">
        <v>1925006</v>
      </c>
      <c r="C936">
        <v>204654</v>
      </c>
      <c r="D936">
        <v>217752</v>
      </c>
      <c r="E936">
        <v>230850</v>
      </c>
      <c r="F936">
        <v>243948</v>
      </c>
      <c r="G936">
        <v>270144</v>
      </c>
      <c r="H936" s="84" t="s">
        <v>6</v>
      </c>
    </row>
    <row r="937" spans="1:8" x14ac:dyDescent="0.25">
      <c r="A937" t="s">
        <v>174</v>
      </c>
      <c r="B937">
        <v>1925007</v>
      </c>
      <c r="C937">
        <v>244765</v>
      </c>
      <c r="D937">
        <v>260430</v>
      </c>
      <c r="E937">
        <v>276095</v>
      </c>
      <c r="F937">
        <v>291760</v>
      </c>
      <c r="G937">
        <v>323089</v>
      </c>
      <c r="H937" s="84" t="s">
        <v>6</v>
      </c>
    </row>
    <row r="938" spans="1:8" x14ac:dyDescent="0.25">
      <c r="A938" t="s">
        <v>175</v>
      </c>
      <c r="B938">
        <v>1925001</v>
      </c>
      <c r="C938">
        <v>25791</v>
      </c>
      <c r="D938">
        <v>27442</v>
      </c>
      <c r="E938">
        <v>29092</v>
      </c>
      <c r="F938">
        <v>30743</v>
      </c>
      <c r="G938">
        <v>34044</v>
      </c>
      <c r="H938" s="84" t="s">
        <v>6</v>
      </c>
    </row>
    <row r="939" spans="1:8" x14ac:dyDescent="0.25">
      <c r="A939" t="s">
        <v>176</v>
      </c>
      <c r="B939">
        <v>1925057</v>
      </c>
      <c r="C939">
        <v>29141</v>
      </c>
      <c r="D939">
        <v>31006</v>
      </c>
      <c r="E939">
        <v>32871</v>
      </c>
      <c r="F939">
        <v>34736</v>
      </c>
      <c r="G939">
        <v>38466</v>
      </c>
      <c r="H939" s="84" t="s">
        <v>6</v>
      </c>
    </row>
    <row r="940" spans="1:8" x14ac:dyDescent="0.25">
      <c r="A940" t="s">
        <v>177</v>
      </c>
      <c r="B940">
        <v>1925026</v>
      </c>
      <c r="C940">
        <v>44716</v>
      </c>
      <c r="D940">
        <v>47578</v>
      </c>
      <c r="E940">
        <v>50439</v>
      </c>
      <c r="F940">
        <v>53301</v>
      </c>
      <c r="G940">
        <v>59025</v>
      </c>
      <c r="H940" s="84" t="s">
        <v>6</v>
      </c>
    </row>
    <row r="941" spans="1:8" x14ac:dyDescent="0.25">
      <c r="A941" t="s">
        <v>178</v>
      </c>
      <c r="B941">
        <v>1925076</v>
      </c>
      <c r="C941">
        <v>65315</v>
      </c>
      <c r="D941">
        <v>69495</v>
      </c>
      <c r="E941">
        <v>73676</v>
      </c>
      <c r="F941">
        <v>77856</v>
      </c>
      <c r="G941">
        <v>86216</v>
      </c>
      <c r="H941" s="84" t="s">
        <v>6</v>
      </c>
    </row>
    <row r="942" spans="1:8" x14ac:dyDescent="0.25">
      <c r="A942" t="s">
        <v>179</v>
      </c>
      <c r="B942">
        <v>1925025</v>
      </c>
      <c r="C942">
        <v>37682</v>
      </c>
      <c r="D942">
        <v>40094</v>
      </c>
      <c r="E942">
        <v>42505</v>
      </c>
      <c r="F942">
        <v>44917</v>
      </c>
      <c r="G942">
        <v>49740</v>
      </c>
      <c r="H942" s="84" t="s">
        <v>6</v>
      </c>
    </row>
    <row r="943" spans="1:8" x14ac:dyDescent="0.25">
      <c r="A943" t="s">
        <v>180</v>
      </c>
      <c r="B943">
        <v>1925024</v>
      </c>
      <c r="C943">
        <v>44716</v>
      </c>
      <c r="D943">
        <v>47578</v>
      </c>
      <c r="E943">
        <v>50439</v>
      </c>
      <c r="F943">
        <v>53301</v>
      </c>
      <c r="G943">
        <v>59025</v>
      </c>
      <c r="H943" s="84" t="s">
        <v>6</v>
      </c>
    </row>
    <row r="944" spans="1:8" x14ac:dyDescent="0.25">
      <c r="A944" t="s">
        <v>181</v>
      </c>
      <c r="B944">
        <v>1925018</v>
      </c>
      <c r="C944">
        <v>51164</v>
      </c>
      <c r="D944">
        <v>54438</v>
      </c>
      <c r="E944">
        <v>57713</v>
      </c>
      <c r="F944">
        <v>60987</v>
      </c>
      <c r="G944">
        <v>67536</v>
      </c>
      <c r="H944" s="84" t="s">
        <v>6</v>
      </c>
    </row>
    <row r="945" spans="1:8" x14ac:dyDescent="0.25">
      <c r="A945" t="s">
        <v>182</v>
      </c>
      <c r="B945">
        <v>1925019</v>
      </c>
      <c r="C945">
        <v>61212</v>
      </c>
      <c r="D945">
        <v>65130</v>
      </c>
      <c r="E945">
        <v>69047</v>
      </c>
      <c r="F945">
        <v>72965</v>
      </c>
      <c r="G945">
        <v>80800</v>
      </c>
      <c r="H945" s="84" t="s">
        <v>6</v>
      </c>
    </row>
    <row r="946" spans="1:8" x14ac:dyDescent="0.25">
      <c r="A946" t="s">
        <v>183</v>
      </c>
      <c r="B946">
        <v>1925020</v>
      </c>
      <c r="C946">
        <v>70005</v>
      </c>
      <c r="D946">
        <v>74485</v>
      </c>
      <c r="E946">
        <v>78965</v>
      </c>
      <c r="F946">
        <v>83445</v>
      </c>
      <c r="G946">
        <v>92406</v>
      </c>
      <c r="H946" s="84" t="s">
        <v>6</v>
      </c>
    </row>
    <row r="947" spans="1:8" x14ac:dyDescent="0.25">
      <c r="A947" t="s">
        <v>184</v>
      </c>
      <c r="B947">
        <v>1925075</v>
      </c>
      <c r="C947">
        <v>44716</v>
      </c>
      <c r="D947">
        <v>47578</v>
      </c>
      <c r="E947">
        <v>50439</v>
      </c>
      <c r="F947">
        <v>53301</v>
      </c>
      <c r="G947">
        <v>59025</v>
      </c>
      <c r="H947" s="84" t="s">
        <v>6</v>
      </c>
    </row>
    <row r="948" spans="1:8" x14ac:dyDescent="0.25">
      <c r="A948" t="s">
        <v>185</v>
      </c>
      <c r="B948">
        <v>1925021</v>
      </c>
      <c r="C948">
        <v>44716</v>
      </c>
      <c r="D948">
        <v>47578</v>
      </c>
      <c r="E948">
        <v>50439</v>
      </c>
      <c r="F948">
        <v>53301</v>
      </c>
      <c r="G948">
        <v>59025</v>
      </c>
      <c r="H948" s="84" t="s">
        <v>6</v>
      </c>
    </row>
    <row r="949" spans="1:8" x14ac:dyDescent="0.25">
      <c r="A949" t="s">
        <v>186</v>
      </c>
      <c r="B949">
        <v>1925022</v>
      </c>
      <c r="C949">
        <v>56439</v>
      </c>
      <c r="D949">
        <v>60051</v>
      </c>
      <c r="E949">
        <v>63663</v>
      </c>
      <c r="F949">
        <v>67275</v>
      </c>
      <c r="G949">
        <v>74500</v>
      </c>
      <c r="H949" s="84" t="s">
        <v>6</v>
      </c>
    </row>
    <row r="950" spans="1:8" x14ac:dyDescent="0.25">
      <c r="A950" t="s">
        <v>187</v>
      </c>
      <c r="B950">
        <v>1925044</v>
      </c>
      <c r="C950">
        <v>65985</v>
      </c>
      <c r="D950">
        <v>70208</v>
      </c>
      <c r="E950">
        <v>74431</v>
      </c>
      <c r="F950">
        <v>78654</v>
      </c>
      <c r="G950">
        <v>87100</v>
      </c>
      <c r="H950" s="84" t="s">
        <v>6</v>
      </c>
    </row>
    <row r="951" spans="1:8" x14ac:dyDescent="0.25">
      <c r="A951" t="s">
        <v>188</v>
      </c>
      <c r="B951">
        <v>1925023</v>
      </c>
      <c r="C951">
        <v>65985</v>
      </c>
      <c r="D951">
        <v>70208</v>
      </c>
      <c r="E951">
        <v>74431</v>
      </c>
      <c r="F951">
        <v>78654</v>
      </c>
      <c r="G951">
        <v>87100</v>
      </c>
      <c r="H951" s="84" t="s">
        <v>6</v>
      </c>
    </row>
    <row r="952" spans="1:8" x14ac:dyDescent="0.25">
      <c r="A952" t="s">
        <v>189</v>
      </c>
      <c r="B952">
        <v>1925073</v>
      </c>
      <c r="C952">
        <v>85245</v>
      </c>
      <c r="D952">
        <v>90700</v>
      </c>
      <c r="E952">
        <v>96156</v>
      </c>
      <c r="F952">
        <v>101612</v>
      </c>
      <c r="G952">
        <v>112523</v>
      </c>
      <c r="H952" s="84" t="s">
        <v>6</v>
      </c>
    </row>
    <row r="953" spans="1:8" x14ac:dyDescent="0.25">
      <c r="A953" t="s">
        <v>190</v>
      </c>
      <c r="B953">
        <v>1925074</v>
      </c>
      <c r="C953">
        <v>94623</v>
      </c>
      <c r="D953">
        <v>100679</v>
      </c>
      <c r="E953">
        <v>106735</v>
      </c>
      <c r="F953">
        <v>112791</v>
      </c>
      <c r="G953">
        <v>124903</v>
      </c>
      <c r="H953" s="84" t="s">
        <v>6</v>
      </c>
    </row>
    <row r="954" spans="1:8" x14ac:dyDescent="0.25">
      <c r="A954" t="s">
        <v>191</v>
      </c>
      <c r="B954">
        <v>1925015</v>
      </c>
      <c r="C954">
        <v>17669</v>
      </c>
      <c r="D954">
        <v>18799</v>
      </c>
      <c r="E954">
        <v>19930</v>
      </c>
      <c r="F954">
        <v>21061</v>
      </c>
      <c r="G954">
        <v>23323</v>
      </c>
      <c r="H954" s="84" t="s">
        <v>6</v>
      </c>
    </row>
    <row r="955" spans="1:8" x14ac:dyDescent="0.25">
      <c r="A955" t="s">
        <v>192</v>
      </c>
      <c r="B955">
        <v>1925016</v>
      </c>
      <c r="C955">
        <v>23530</v>
      </c>
      <c r="D955">
        <v>25036</v>
      </c>
      <c r="E955">
        <v>26542</v>
      </c>
      <c r="F955">
        <v>28048</v>
      </c>
      <c r="G955">
        <v>31060</v>
      </c>
      <c r="H955" s="84" t="s">
        <v>6</v>
      </c>
    </row>
    <row r="956" spans="1:8" x14ac:dyDescent="0.25">
      <c r="A956" t="s">
        <v>193</v>
      </c>
      <c r="B956">
        <v>1925017</v>
      </c>
      <c r="C956">
        <v>29476</v>
      </c>
      <c r="D956">
        <v>31362</v>
      </c>
      <c r="E956">
        <v>33248</v>
      </c>
      <c r="F956">
        <v>35135</v>
      </c>
      <c r="G956">
        <v>38908</v>
      </c>
      <c r="H956" s="84" t="s">
        <v>6</v>
      </c>
    </row>
    <row r="957" spans="1:8" x14ac:dyDescent="0.25">
      <c r="A957" t="s">
        <v>194</v>
      </c>
      <c r="B957">
        <v>1925086</v>
      </c>
      <c r="C957">
        <v>35840</v>
      </c>
      <c r="D957">
        <v>38133</v>
      </c>
      <c r="E957">
        <v>40427</v>
      </c>
      <c r="F957">
        <v>42721</v>
      </c>
      <c r="G957">
        <v>47308</v>
      </c>
      <c r="H957" s="84" t="s">
        <v>16</v>
      </c>
    </row>
    <row r="958" spans="1:8" x14ac:dyDescent="0.25">
      <c r="A958" t="s">
        <v>195</v>
      </c>
      <c r="B958">
        <v>1925087</v>
      </c>
      <c r="C958">
        <v>41283</v>
      </c>
      <c r="D958">
        <v>43925</v>
      </c>
      <c r="E958">
        <v>46567</v>
      </c>
      <c r="F958">
        <v>49209</v>
      </c>
      <c r="G958">
        <v>54493</v>
      </c>
      <c r="H958" s="84" t="s">
        <v>16</v>
      </c>
    </row>
    <row r="959" spans="1:8" x14ac:dyDescent="0.25">
      <c r="A959" t="s">
        <v>196</v>
      </c>
      <c r="B959">
        <v>1925088</v>
      </c>
      <c r="C959">
        <v>45553</v>
      </c>
      <c r="D959">
        <v>48469</v>
      </c>
      <c r="E959">
        <v>51384</v>
      </c>
      <c r="F959">
        <v>54299</v>
      </c>
      <c r="G959">
        <v>60130</v>
      </c>
      <c r="H959" s="84" t="s">
        <v>16</v>
      </c>
    </row>
    <row r="960" spans="1:8" x14ac:dyDescent="0.25">
      <c r="A960" t="s">
        <v>197</v>
      </c>
      <c r="B960">
        <v>1925036</v>
      </c>
      <c r="C960">
        <v>4689</v>
      </c>
      <c r="D960">
        <v>4989</v>
      </c>
      <c r="E960">
        <v>5290</v>
      </c>
      <c r="F960">
        <v>5590</v>
      </c>
      <c r="G960">
        <v>6190</v>
      </c>
      <c r="H960" s="84" t="s">
        <v>16</v>
      </c>
    </row>
    <row r="961" spans="1:8" x14ac:dyDescent="0.25">
      <c r="A961" t="s">
        <v>198</v>
      </c>
      <c r="B961">
        <v>1925037</v>
      </c>
      <c r="C961">
        <v>13314</v>
      </c>
      <c r="D961">
        <v>14166</v>
      </c>
      <c r="E961">
        <v>15018</v>
      </c>
      <c r="F961">
        <v>15871</v>
      </c>
      <c r="G961">
        <v>17575</v>
      </c>
      <c r="H961" s="84" t="s">
        <v>6</v>
      </c>
    </row>
    <row r="962" spans="1:8" x14ac:dyDescent="0.25">
      <c r="A962" t="s">
        <v>199</v>
      </c>
      <c r="B962">
        <v>1925035</v>
      </c>
      <c r="C962">
        <v>4187</v>
      </c>
      <c r="D962">
        <v>4455</v>
      </c>
      <c r="E962">
        <v>4723</v>
      </c>
      <c r="F962">
        <v>4991</v>
      </c>
      <c r="G962">
        <v>5527</v>
      </c>
      <c r="H962" s="84" t="s">
        <v>6</v>
      </c>
    </row>
    <row r="963" spans="1:8" x14ac:dyDescent="0.25">
      <c r="A963" t="s">
        <v>200</v>
      </c>
      <c r="B963">
        <v>1824008</v>
      </c>
      <c r="C963">
        <v>10132</v>
      </c>
      <c r="D963">
        <v>10781</v>
      </c>
      <c r="E963">
        <v>11429</v>
      </c>
      <c r="F963">
        <v>12078</v>
      </c>
      <c r="G963">
        <v>13375</v>
      </c>
      <c r="H963" s="84" t="s">
        <v>6</v>
      </c>
    </row>
    <row r="964" spans="1:8" x14ac:dyDescent="0.25">
      <c r="A964" t="s">
        <v>201</v>
      </c>
      <c r="B964">
        <v>1925028</v>
      </c>
      <c r="C964">
        <v>29476</v>
      </c>
      <c r="D964">
        <v>31362</v>
      </c>
      <c r="E964">
        <v>33248</v>
      </c>
      <c r="F964">
        <v>35135</v>
      </c>
      <c r="G964">
        <v>38908</v>
      </c>
      <c r="H964" s="84" t="s">
        <v>6</v>
      </c>
    </row>
    <row r="965" spans="1:8" x14ac:dyDescent="0.25">
      <c r="A965" t="s">
        <v>202</v>
      </c>
      <c r="B965">
        <v>1925027</v>
      </c>
      <c r="C965">
        <v>25791</v>
      </c>
      <c r="D965">
        <v>27442</v>
      </c>
      <c r="E965">
        <v>29092</v>
      </c>
      <c r="F965">
        <v>30743</v>
      </c>
      <c r="G965">
        <v>34044</v>
      </c>
      <c r="H965" s="84" t="s">
        <v>6</v>
      </c>
    </row>
    <row r="966" spans="1:8" x14ac:dyDescent="0.25">
      <c r="A966" t="s">
        <v>203</v>
      </c>
      <c r="B966">
        <v>1925077</v>
      </c>
      <c r="C966">
        <v>25791</v>
      </c>
      <c r="D966">
        <v>27442</v>
      </c>
      <c r="E966">
        <v>29092</v>
      </c>
      <c r="F966">
        <v>30743</v>
      </c>
      <c r="G966">
        <v>34044</v>
      </c>
      <c r="H966" s="84" t="s">
        <v>7</v>
      </c>
    </row>
    <row r="967" spans="1:8" x14ac:dyDescent="0.25">
      <c r="A967" t="s">
        <v>442</v>
      </c>
      <c r="B967">
        <v>1925060</v>
      </c>
      <c r="C967">
        <v>66823</v>
      </c>
      <c r="D967">
        <v>71099</v>
      </c>
      <c r="E967">
        <v>75376</v>
      </c>
      <c r="F967">
        <v>79652</v>
      </c>
      <c r="G967">
        <v>88206</v>
      </c>
      <c r="H967" s="84" t="s">
        <v>6</v>
      </c>
    </row>
    <row r="968" spans="1:8" x14ac:dyDescent="0.25">
      <c r="A968" t="s">
        <v>443</v>
      </c>
      <c r="B968">
        <v>1925061</v>
      </c>
      <c r="C968">
        <v>76787</v>
      </c>
      <c r="D968">
        <v>81702</v>
      </c>
      <c r="E968">
        <v>86616</v>
      </c>
      <c r="F968">
        <v>91530</v>
      </c>
      <c r="G968">
        <v>101359</v>
      </c>
      <c r="H968" s="84" t="s">
        <v>6</v>
      </c>
    </row>
    <row r="969" spans="1:8" x14ac:dyDescent="0.25">
      <c r="A969" t="s">
        <v>444</v>
      </c>
      <c r="B969">
        <v>1925062</v>
      </c>
      <c r="C969">
        <v>85496</v>
      </c>
      <c r="D969">
        <v>90968</v>
      </c>
      <c r="E969">
        <v>96439</v>
      </c>
      <c r="F969">
        <v>101911</v>
      </c>
      <c r="G969">
        <v>112855</v>
      </c>
      <c r="H969" s="84" t="s">
        <v>6</v>
      </c>
    </row>
    <row r="970" spans="1:8" x14ac:dyDescent="0.25">
      <c r="A970" t="s">
        <v>204</v>
      </c>
      <c r="B970">
        <v>1915004</v>
      </c>
      <c r="C970">
        <v>120833</v>
      </c>
      <c r="D970">
        <v>128567</v>
      </c>
      <c r="E970">
        <v>136300</v>
      </c>
      <c r="F970">
        <v>144033</v>
      </c>
      <c r="G970">
        <v>159500</v>
      </c>
      <c r="H970" s="84" t="s">
        <v>6</v>
      </c>
    </row>
    <row r="971" spans="1:8" x14ac:dyDescent="0.25">
      <c r="A971" t="s">
        <v>205</v>
      </c>
      <c r="B971">
        <v>1915005</v>
      </c>
      <c r="C971">
        <v>184055</v>
      </c>
      <c r="D971">
        <v>195835</v>
      </c>
      <c r="E971">
        <v>207614</v>
      </c>
      <c r="F971">
        <v>219394</v>
      </c>
      <c r="G971">
        <v>242953</v>
      </c>
      <c r="H971" s="84" t="s">
        <v>6</v>
      </c>
    </row>
    <row r="972" spans="1:8" x14ac:dyDescent="0.25">
      <c r="A972" t="s">
        <v>206</v>
      </c>
      <c r="B972">
        <v>1915006</v>
      </c>
      <c r="C972">
        <v>185562</v>
      </c>
      <c r="D972">
        <v>197438</v>
      </c>
      <c r="E972">
        <v>209314</v>
      </c>
      <c r="F972">
        <v>221190</v>
      </c>
      <c r="G972">
        <v>244942</v>
      </c>
      <c r="H972" s="84" t="s">
        <v>6</v>
      </c>
    </row>
    <row r="973" spans="1:8" x14ac:dyDescent="0.25">
      <c r="A973" t="s">
        <v>207</v>
      </c>
      <c r="B973">
        <v>1925009</v>
      </c>
      <c r="C973">
        <v>56355</v>
      </c>
      <c r="D973">
        <v>59962</v>
      </c>
      <c r="E973">
        <v>63569</v>
      </c>
      <c r="F973">
        <v>67176</v>
      </c>
      <c r="G973">
        <v>74389</v>
      </c>
      <c r="H973" s="84" t="s">
        <v>6</v>
      </c>
    </row>
    <row r="974" spans="1:8" x14ac:dyDescent="0.25">
      <c r="A974" t="s">
        <v>208</v>
      </c>
      <c r="B974">
        <v>1925010</v>
      </c>
      <c r="C974">
        <v>68330</v>
      </c>
      <c r="D974">
        <v>72703</v>
      </c>
      <c r="E974">
        <v>77076</v>
      </c>
      <c r="F974">
        <v>81449</v>
      </c>
      <c r="G974">
        <v>90195</v>
      </c>
      <c r="H974" s="84" t="s">
        <v>6</v>
      </c>
    </row>
    <row r="975" spans="1:8" x14ac:dyDescent="0.25">
      <c r="A975" t="s">
        <v>209</v>
      </c>
      <c r="B975">
        <v>1925089</v>
      </c>
      <c r="C975">
        <v>77708</v>
      </c>
      <c r="D975">
        <v>82682</v>
      </c>
      <c r="E975">
        <v>87655</v>
      </c>
      <c r="F975">
        <v>92628</v>
      </c>
      <c r="G975">
        <v>102575</v>
      </c>
      <c r="H975" s="84" t="s">
        <v>6</v>
      </c>
    </row>
    <row r="976" spans="1:8" x14ac:dyDescent="0.25">
      <c r="A976" t="s">
        <v>210</v>
      </c>
      <c r="B976">
        <v>1925011</v>
      </c>
      <c r="C976">
        <v>77708</v>
      </c>
      <c r="D976">
        <v>82682</v>
      </c>
      <c r="E976">
        <v>87655</v>
      </c>
      <c r="F976">
        <v>92628</v>
      </c>
      <c r="G976">
        <v>102575</v>
      </c>
      <c r="H976" s="84" t="s">
        <v>6</v>
      </c>
    </row>
    <row r="977" spans="1:8" x14ac:dyDescent="0.25">
      <c r="A977" t="s">
        <v>211</v>
      </c>
      <c r="B977">
        <v>1925071</v>
      </c>
      <c r="C977">
        <v>89515</v>
      </c>
      <c r="D977">
        <v>95244</v>
      </c>
      <c r="E977">
        <v>100973</v>
      </c>
      <c r="F977">
        <v>106702</v>
      </c>
      <c r="G977">
        <v>118160</v>
      </c>
      <c r="H977" s="84" t="s">
        <v>6</v>
      </c>
    </row>
    <row r="978" spans="1:8" x14ac:dyDescent="0.25">
      <c r="A978" t="s">
        <v>212</v>
      </c>
      <c r="B978">
        <v>1925072</v>
      </c>
      <c r="C978">
        <v>101322</v>
      </c>
      <c r="D978">
        <v>107807</v>
      </c>
      <c r="E978">
        <v>114292</v>
      </c>
      <c r="F978">
        <v>120776</v>
      </c>
      <c r="G978">
        <v>133746</v>
      </c>
      <c r="H978" s="84" t="s">
        <v>6</v>
      </c>
    </row>
    <row r="979" spans="1:8" x14ac:dyDescent="0.25">
      <c r="A979" t="s">
        <v>445</v>
      </c>
      <c r="B979">
        <v>1925067</v>
      </c>
      <c r="C979">
        <v>37849</v>
      </c>
      <c r="D979">
        <v>40272</v>
      </c>
      <c r="E979">
        <v>42694</v>
      </c>
      <c r="F979">
        <v>45116</v>
      </c>
      <c r="G979">
        <v>49961</v>
      </c>
      <c r="H979" s="84" t="s">
        <v>6</v>
      </c>
    </row>
    <row r="980" spans="1:8" x14ac:dyDescent="0.25">
      <c r="A980" t="s">
        <v>213</v>
      </c>
      <c r="B980">
        <v>1925003</v>
      </c>
      <c r="C980">
        <v>32993</v>
      </c>
      <c r="D980">
        <v>35104</v>
      </c>
      <c r="E980">
        <v>37216</v>
      </c>
      <c r="F980">
        <v>39327</v>
      </c>
      <c r="G980">
        <v>43550</v>
      </c>
      <c r="H980" s="84" t="s">
        <v>6</v>
      </c>
    </row>
    <row r="981" spans="1:8" x14ac:dyDescent="0.25">
      <c r="A981" t="s">
        <v>214</v>
      </c>
      <c r="B981">
        <v>1925004</v>
      </c>
      <c r="C981">
        <v>159185</v>
      </c>
      <c r="D981">
        <v>169373</v>
      </c>
      <c r="E981">
        <v>179561</v>
      </c>
      <c r="F981">
        <v>189749</v>
      </c>
      <c r="G981">
        <v>210124</v>
      </c>
      <c r="H981" s="84" t="s">
        <v>6</v>
      </c>
    </row>
    <row r="982" spans="1:8" x14ac:dyDescent="0.25">
      <c r="A982" t="s">
        <v>215</v>
      </c>
      <c r="B982">
        <v>1925005</v>
      </c>
      <c r="C982">
        <v>173002</v>
      </c>
      <c r="D982">
        <v>184074</v>
      </c>
      <c r="E982">
        <v>195146</v>
      </c>
      <c r="F982">
        <v>206218</v>
      </c>
      <c r="G982">
        <v>228362</v>
      </c>
      <c r="H982" s="84" t="s">
        <v>21</v>
      </c>
    </row>
    <row r="983" spans="1:8" x14ac:dyDescent="0.25">
      <c r="A983" t="s">
        <v>216</v>
      </c>
      <c r="B983">
        <v>1925008</v>
      </c>
      <c r="C983">
        <v>462985</v>
      </c>
      <c r="D983">
        <v>492616</v>
      </c>
      <c r="E983">
        <v>522247</v>
      </c>
      <c r="F983">
        <v>551878</v>
      </c>
      <c r="G983">
        <v>611140</v>
      </c>
      <c r="H983" s="84" t="s">
        <v>6</v>
      </c>
    </row>
    <row r="984" spans="1:8" x14ac:dyDescent="0.25">
      <c r="A984" t="s">
        <v>217</v>
      </c>
      <c r="B984">
        <v>1945083</v>
      </c>
      <c r="C984">
        <v>781857</v>
      </c>
      <c r="D984">
        <v>831896</v>
      </c>
      <c r="E984">
        <v>881935</v>
      </c>
      <c r="F984">
        <v>931974</v>
      </c>
      <c r="G984">
        <v>1032051</v>
      </c>
      <c r="H984" s="84" t="s">
        <v>6</v>
      </c>
    </row>
    <row r="985" spans="1:8" x14ac:dyDescent="0.25">
      <c r="A985" t="s">
        <v>218</v>
      </c>
      <c r="B985">
        <v>1925058</v>
      </c>
      <c r="C985">
        <v>32071</v>
      </c>
      <c r="D985">
        <v>34124</v>
      </c>
      <c r="E985">
        <v>36177</v>
      </c>
      <c r="F985">
        <v>38229</v>
      </c>
      <c r="G985">
        <v>42334</v>
      </c>
      <c r="H985" s="84" t="s">
        <v>6</v>
      </c>
    </row>
    <row r="986" spans="1:8" x14ac:dyDescent="0.25">
      <c r="A986" t="s">
        <v>219</v>
      </c>
      <c r="B986">
        <v>1925002</v>
      </c>
      <c r="C986">
        <v>28136</v>
      </c>
      <c r="D986">
        <v>29936</v>
      </c>
      <c r="E986">
        <v>31737</v>
      </c>
      <c r="F986">
        <v>33538</v>
      </c>
      <c r="G986">
        <v>37139</v>
      </c>
      <c r="H986" s="84" t="s">
        <v>6</v>
      </c>
    </row>
    <row r="987" spans="1:8" x14ac:dyDescent="0.25">
      <c r="A987" t="s">
        <v>446</v>
      </c>
      <c r="B987">
        <v>1925059</v>
      </c>
      <c r="C987">
        <v>56355</v>
      </c>
      <c r="D987">
        <v>59962</v>
      </c>
      <c r="E987">
        <v>63569</v>
      </c>
      <c r="F987">
        <v>67176</v>
      </c>
      <c r="G987">
        <v>74389</v>
      </c>
      <c r="H987" s="84" t="s">
        <v>6</v>
      </c>
    </row>
    <row r="988" spans="1:8" x14ac:dyDescent="0.25">
      <c r="A988" t="s">
        <v>447</v>
      </c>
      <c r="B988">
        <v>1925012</v>
      </c>
      <c r="C988">
        <v>70005</v>
      </c>
      <c r="D988">
        <v>74485</v>
      </c>
      <c r="E988">
        <v>78965</v>
      </c>
      <c r="F988">
        <v>83445</v>
      </c>
      <c r="G988">
        <v>92406</v>
      </c>
      <c r="H988" s="84" t="s">
        <v>6</v>
      </c>
    </row>
    <row r="989" spans="1:8" x14ac:dyDescent="0.25">
      <c r="A989" t="s">
        <v>448</v>
      </c>
      <c r="B989">
        <v>1925013</v>
      </c>
      <c r="C989">
        <v>79969</v>
      </c>
      <c r="D989">
        <v>85087</v>
      </c>
      <c r="E989">
        <v>90205</v>
      </c>
      <c r="F989">
        <v>95323</v>
      </c>
      <c r="G989">
        <v>105559</v>
      </c>
      <c r="H989" s="84" t="s">
        <v>6</v>
      </c>
    </row>
    <row r="990" spans="1:8" x14ac:dyDescent="0.25">
      <c r="A990" t="s">
        <v>449</v>
      </c>
      <c r="B990">
        <v>1925014</v>
      </c>
      <c r="C990">
        <v>88845</v>
      </c>
      <c r="D990">
        <v>94532</v>
      </c>
      <c r="E990">
        <v>100218</v>
      </c>
      <c r="F990">
        <v>105904</v>
      </c>
      <c r="G990">
        <v>117276</v>
      </c>
      <c r="H990" s="84" t="s">
        <v>6</v>
      </c>
    </row>
    <row r="991" spans="1:8" x14ac:dyDescent="0.25">
      <c r="A991" t="s">
        <v>220</v>
      </c>
      <c r="B991">
        <v>1965009</v>
      </c>
      <c r="C991">
        <v>16664</v>
      </c>
      <c r="D991">
        <v>17730</v>
      </c>
      <c r="E991">
        <v>18797</v>
      </c>
      <c r="F991">
        <v>19863</v>
      </c>
      <c r="G991">
        <v>21996</v>
      </c>
      <c r="H991" s="84" t="s">
        <v>6</v>
      </c>
    </row>
    <row r="992" spans="1:8" x14ac:dyDescent="0.25">
      <c r="A992" t="s">
        <v>221</v>
      </c>
      <c r="B992">
        <v>1965010</v>
      </c>
      <c r="C992">
        <v>23279</v>
      </c>
      <c r="D992">
        <v>24769</v>
      </c>
      <c r="E992">
        <v>26259</v>
      </c>
      <c r="F992">
        <v>27749</v>
      </c>
      <c r="G992">
        <v>30728</v>
      </c>
      <c r="H992" s="84" t="s">
        <v>6</v>
      </c>
    </row>
    <row r="993" spans="1:8" x14ac:dyDescent="0.25">
      <c r="A993" t="s">
        <v>222</v>
      </c>
      <c r="B993">
        <v>1965011</v>
      </c>
      <c r="C993">
        <v>19176</v>
      </c>
      <c r="D993">
        <v>20403</v>
      </c>
      <c r="E993">
        <v>21630</v>
      </c>
      <c r="F993">
        <v>22858</v>
      </c>
      <c r="G993">
        <v>25312</v>
      </c>
      <c r="H993" s="84" t="s">
        <v>6</v>
      </c>
    </row>
    <row r="994" spans="1:8" x14ac:dyDescent="0.25">
      <c r="A994" t="s">
        <v>223</v>
      </c>
      <c r="B994">
        <v>1965071</v>
      </c>
      <c r="C994">
        <v>30732</v>
      </c>
      <c r="D994">
        <v>32698</v>
      </c>
      <c r="E994">
        <v>34665</v>
      </c>
      <c r="F994">
        <v>36632</v>
      </c>
      <c r="G994">
        <v>40566</v>
      </c>
      <c r="H994" s="84" t="s">
        <v>6</v>
      </c>
    </row>
    <row r="995" spans="1:8" x14ac:dyDescent="0.25">
      <c r="A995" t="s">
        <v>585</v>
      </c>
      <c r="B995" t="s">
        <v>589</v>
      </c>
      <c r="C995">
        <v>406</v>
      </c>
      <c r="D995">
        <v>432</v>
      </c>
      <c r="E995">
        <v>458</v>
      </c>
      <c r="F995">
        <v>484</v>
      </c>
      <c r="G995">
        <v>536</v>
      </c>
      <c r="H995" s="84" t="s">
        <v>6</v>
      </c>
    </row>
    <row r="996" spans="1:8" x14ac:dyDescent="0.25">
      <c r="A996" t="s">
        <v>586</v>
      </c>
      <c r="B996" t="s">
        <v>590</v>
      </c>
      <c r="C996">
        <v>565</v>
      </c>
      <c r="D996">
        <v>601</v>
      </c>
      <c r="E996">
        <v>638</v>
      </c>
      <c r="F996">
        <v>674</v>
      </c>
      <c r="G996">
        <v>746</v>
      </c>
      <c r="H996" s="84" t="s">
        <v>6</v>
      </c>
    </row>
    <row r="997" spans="1:8" x14ac:dyDescent="0.25">
      <c r="A997" t="s">
        <v>587</v>
      </c>
      <c r="B997" t="s">
        <v>591</v>
      </c>
      <c r="C997">
        <v>373</v>
      </c>
      <c r="D997">
        <v>396</v>
      </c>
      <c r="E997">
        <v>420</v>
      </c>
      <c r="F997">
        <v>444</v>
      </c>
      <c r="G997">
        <v>492</v>
      </c>
      <c r="H997" s="84" t="s">
        <v>6</v>
      </c>
    </row>
    <row r="998" spans="1:8" x14ac:dyDescent="0.25">
      <c r="A998" t="s">
        <v>588</v>
      </c>
      <c r="B998" t="s">
        <v>592</v>
      </c>
      <c r="C998">
        <v>561</v>
      </c>
      <c r="D998">
        <v>597</v>
      </c>
      <c r="E998">
        <v>633</v>
      </c>
      <c r="F998">
        <v>669</v>
      </c>
      <c r="G998">
        <v>741</v>
      </c>
      <c r="H998" s="84" t="s">
        <v>6</v>
      </c>
    </row>
    <row r="999" spans="1:8" x14ac:dyDescent="0.25">
      <c r="A999" t="s">
        <v>613</v>
      </c>
      <c r="B999" t="s">
        <v>247</v>
      </c>
      <c r="C999">
        <v>174</v>
      </c>
      <c r="D999">
        <v>185</v>
      </c>
      <c r="E999">
        <v>196</v>
      </c>
      <c r="F999">
        <v>207</v>
      </c>
      <c r="G999">
        <v>229</v>
      </c>
      <c r="H999" s="84" t="s">
        <v>6</v>
      </c>
    </row>
    <row r="1000" spans="1:8" x14ac:dyDescent="0.25">
      <c r="A1000" t="s">
        <v>152</v>
      </c>
      <c r="B1000" t="s">
        <v>695</v>
      </c>
      <c r="C1000">
        <v>53</v>
      </c>
      <c r="D1000">
        <v>56</v>
      </c>
      <c r="E1000">
        <v>60</v>
      </c>
      <c r="F1000">
        <v>63</v>
      </c>
      <c r="G1000">
        <v>70</v>
      </c>
      <c r="H1000" s="84" t="s">
        <v>6</v>
      </c>
    </row>
    <row r="1001" spans="1:8" x14ac:dyDescent="0.25">
      <c r="A1001" t="s">
        <v>612</v>
      </c>
      <c r="B1001" t="s">
        <v>248</v>
      </c>
      <c r="C1001">
        <v>174</v>
      </c>
      <c r="D1001">
        <v>185</v>
      </c>
      <c r="E1001">
        <v>196</v>
      </c>
      <c r="F1001">
        <v>207</v>
      </c>
      <c r="G1001">
        <v>229</v>
      </c>
      <c r="H1001" s="84" t="s">
        <v>6</v>
      </c>
    </row>
    <row r="1002" spans="1:8" x14ac:dyDescent="0.25">
      <c r="A1002" t="s">
        <v>1335</v>
      </c>
      <c r="B1002" t="s">
        <v>1336</v>
      </c>
      <c r="C1002">
        <v>35072</v>
      </c>
      <c r="D1002">
        <v>37317</v>
      </c>
      <c r="E1002">
        <v>39561</v>
      </c>
      <c r="F1002">
        <v>41806</v>
      </c>
      <c r="G1002">
        <v>46295</v>
      </c>
      <c r="H1002" s="84" t="s">
        <v>6</v>
      </c>
    </row>
    <row r="1003" spans="1:8" x14ac:dyDescent="0.25">
      <c r="A1003" t="s">
        <v>153</v>
      </c>
      <c r="B1003" t="s">
        <v>696</v>
      </c>
      <c r="C1003">
        <v>35072</v>
      </c>
      <c r="D1003">
        <v>37317</v>
      </c>
      <c r="E1003">
        <v>39561</v>
      </c>
      <c r="F1003">
        <v>41806</v>
      </c>
      <c r="G1003">
        <v>46295</v>
      </c>
      <c r="H1003" s="84" t="s">
        <v>6</v>
      </c>
    </row>
    <row r="1004" spans="1:8" x14ac:dyDescent="0.25">
      <c r="A1004" t="s">
        <v>154</v>
      </c>
      <c r="B1004" t="s">
        <v>253</v>
      </c>
      <c r="C1004">
        <v>4820</v>
      </c>
      <c r="D1004">
        <v>5129</v>
      </c>
      <c r="E1004">
        <v>5437</v>
      </c>
      <c r="F1004">
        <v>5745</v>
      </c>
      <c r="G1004">
        <v>6362</v>
      </c>
      <c r="H1004" s="84" t="s">
        <v>6</v>
      </c>
    </row>
    <row r="1005" spans="1:8" x14ac:dyDescent="0.25">
      <c r="A1005" t="s">
        <v>155</v>
      </c>
      <c r="B1005" t="s">
        <v>254</v>
      </c>
      <c r="C1005">
        <v>1047</v>
      </c>
      <c r="D1005">
        <v>1114</v>
      </c>
      <c r="E1005">
        <v>1181</v>
      </c>
      <c r="F1005">
        <v>1248</v>
      </c>
      <c r="G1005">
        <v>1382</v>
      </c>
      <c r="H1005" s="84" t="s">
        <v>6</v>
      </c>
    </row>
    <row r="1006" spans="1:8" x14ac:dyDescent="0.25">
      <c r="A1006" t="s">
        <v>156</v>
      </c>
      <c r="B1006" t="s">
        <v>255</v>
      </c>
      <c r="C1006">
        <v>835</v>
      </c>
      <c r="D1006">
        <v>888</v>
      </c>
      <c r="E1006">
        <v>942</v>
      </c>
      <c r="F1006">
        <v>995</v>
      </c>
      <c r="G1006">
        <v>1102</v>
      </c>
      <c r="H1006" s="84" t="s">
        <v>6</v>
      </c>
    </row>
    <row r="1007" spans="1:8" x14ac:dyDescent="0.25">
      <c r="A1007" t="s">
        <v>1337</v>
      </c>
      <c r="B1007" t="s">
        <v>1338</v>
      </c>
      <c r="C1007">
        <v>2142</v>
      </c>
      <c r="D1007">
        <v>2279</v>
      </c>
      <c r="E1007">
        <v>2416</v>
      </c>
      <c r="F1007">
        <v>2554</v>
      </c>
      <c r="G1007">
        <v>2828</v>
      </c>
      <c r="H1007" s="84" t="s">
        <v>6</v>
      </c>
    </row>
    <row r="1008" spans="1:8" x14ac:dyDescent="0.25">
      <c r="A1008" t="s">
        <v>1339</v>
      </c>
      <c r="B1008" t="s">
        <v>1340</v>
      </c>
      <c r="C1008">
        <v>3175</v>
      </c>
      <c r="D1008">
        <v>3378</v>
      </c>
      <c r="E1008">
        <v>3581</v>
      </c>
      <c r="F1008">
        <v>3784</v>
      </c>
      <c r="G1008">
        <v>4191</v>
      </c>
      <c r="H1008" s="84" t="s">
        <v>6</v>
      </c>
    </row>
    <row r="1009" spans="1:8" x14ac:dyDescent="0.25">
      <c r="A1009" t="s">
        <v>157</v>
      </c>
      <c r="B1009" t="s">
        <v>256</v>
      </c>
      <c r="C1009">
        <v>3006</v>
      </c>
      <c r="D1009">
        <v>3198</v>
      </c>
      <c r="E1009">
        <v>3391</v>
      </c>
      <c r="F1009">
        <v>3583</v>
      </c>
      <c r="G1009">
        <v>3968</v>
      </c>
      <c r="H1009" s="84" t="s">
        <v>6</v>
      </c>
    </row>
    <row r="1010" spans="1:8" x14ac:dyDescent="0.25">
      <c r="A1010" t="s">
        <v>1341</v>
      </c>
      <c r="B1010" t="s">
        <v>1342</v>
      </c>
      <c r="C1010">
        <v>96401</v>
      </c>
      <c r="D1010">
        <v>102571</v>
      </c>
      <c r="E1010">
        <v>108740</v>
      </c>
      <c r="F1010">
        <v>114910</v>
      </c>
      <c r="G1010">
        <v>127249</v>
      </c>
      <c r="H1010" s="84" t="s">
        <v>6</v>
      </c>
    </row>
    <row r="1011" spans="1:8" x14ac:dyDescent="0.25">
      <c r="A1011" t="s">
        <v>611</v>
      </c>
      <c r="B1011" t="s">
        <v>249</v>
      </c>
      <c r="C1011">
        <v>13095</v>
      </c>
      <c r="D1011">
        <v>13933</v>
      </c>
      <c r="E1011">
        <v>14771</v>
      </c>
      <c r="F1011">
        <v>15609</v>
      </c>
      <c r="G1011">
        <v>17285</v>
      </c>
      <c r="H1011" s="84" t="s">
        <v>6</v>
      </c>
    </row>
    <row r="1012" spans="1:8" x14ac:dyDescent="0.25">
      <c r="A1012" t="s">
        <v>1343</v>
      </c>
      <c r="B1012" t="s">
        <v>1344</v>
      </c>
      <c r="C1012">
        <v>6214</v>
      </c>
      <c r="D1012">
        <v>6612</v>
      </c>
      <c r="E1012">
        <v>7010</v>
      </c>
      <c r="F1012">
        <v>7408</v>
      </c>
      <c r="G1012">
        <v>8203</v>
      </c>
      <c r="H1012" s="84" t="s">
        <v>6</v>
      </c>
    </row>
    <row r="1013" spans="1:8" x14ac:dyDescent="0.25">
      <c r="A1013" t="s">
        <v>158</v>
      </c>
      <c r="B1013" t="s">
        <v>257</v>
      </c>
      <c r="C1013">
        <v>637</v>
      </c>
      <c r="D1013">
        <v>678</v>
      </c>
      <c r="E1013">
        <v>718</v>
      </c>
      <c r="F1013">
        <v>759</v>
      </c>
      <c r="G1013">
        <v>841</v>
      </c>
      <c r="H1013" s="84" t="s">
        <v>6</v>
      </c>
    </row>
    <row r="1014" spans="1:8" x14ac:dyDescent="0.25">
      <c r="A1014" t="s">
        <v>159</v>
      </c>
      <c r="B1014" t="s">
        <v>258</v>
      </c>
      <c r="C1014">
        <v>3397</v>
      </c>
      <c r="D1014">
        <v>3614</v>
      </c>
      <c r="E1014">
        <v>3831</v>
      </c>
      <c r="F1014">
        <v>4049</v>
      </c>
      <c r="G1014">
        <v>4484</v>
      </c>
      <c r="H1014" s="84" t="s">
        <v>6</v>
      </c>
    </row>
    <row r="1015" spans="1:8" x14ac:dyDescent="0.25">
      <c r="A1015" t="s">
        <v>1345</v>
      </c>
      <c r="B1015" t="s">
        <v>1346</v>
      </c>
      <c r="C1015">
        <v>2268</v>
      </c>
      <c r="D1015">
        <v>2413</v>
      </c>
      <c r="E1015">
        <v>2558</v>
      </c>
      <c r="F1015">
        <v>2703</v>
      </c>
      <c r="G1015">
        <v>2993</v>
      </c>
      <c r="H1015" s="84" t="s">
        <v>6</v>
      </c>
    </row>
    <row r="1016" spans="1:8" x14ac:dyDescent="0.25">
      <c r="A1016" t="s">
        <v>160</v>
      </c>
      <c r="B1016" t="s">
        <v>259</v>
      </c>
      <c r="C1016">
        <v>5558</v>
      </c>
      <c r="D1016">
        <v>5914</v>
      </c>
      <c r="E1016">
        <v>6270</v>
      </c>
      <c r="F1016">
        <v>6625</v>
      </c>
      <c r="G1016">
        <v>7337</v>
      </c>
      <c r="H1016" s="84" t="s">
        <v>6</v>
      </c>
    </row>
    <row r="1017" spans="1:8" x14ac:dyDescent="0.25">
      <c r="A1017" t="s">
        <v>161</v>
      </c>
      <c r="B1017" t="s">
        <v>260</v>
      </c>
      <c r="C1017">
        <v>6214</v>
      </c>
      <c r="D1017">
        <v>6612</v>
      </c>
      <c r="E1017">
        <v>7010</v>
      </c>
      <c r="F1017">
        <v>7408</v>
      </c>
      <c r="G1017">
        <v>8203</v>
      </c>
      <c r="H1017" s="84" t="s">
        <v>6</v>
      </c>
    </row>
    <row r="1018" spans="1:8" x14ac:dyDescent="0.25">
      <c r="A1018" t="s">
        <v>162</v>
      </c>
      <c r="B1018" t="s">
        <v>261</v>
      </c>
      <c r="C1018">
        <v>16752</v>
      </c>
      <c r="D1018">
        <v>17824</v>
      </c>
      <c r="E1018">
        <v>18896</v>
      </c>
      <c r="F1018">
        <v>19968</v>
      </c>
      <c r="G1018">
        <v>22113</v>
      </c>
      <c r="H1018" s="84" t="s">
        <v>6</v>
      </c>
    </row>
    <row r="1019" spans="1:8" x14ac:dyDescent="0.25">
      <c r="A1019" t="s">
        <v>1347</v>
      </c>
      <c r="B1019" t="s">
        <v>1348</v>
      </c>
      <c r="C1019">
        <v>43</v>
      </c>
      <c r="D1019">
        <v>46</v>
      </c>
      <c r="E1019">
        <v>49</v>
      </c>
      <c r="F1019">
        <v>52</v>
      </c>
      <c r="G1019">
        <v>57</v>
      </c>
      <c r="H1019" s="84" t="s">
        <v>6</v>
      </c>
    </row>
    <row r="1020" spans="1:8" x14ac:dyDescent="0.25">
      <c r="A1020" t="s">
        <v>610</v>
      </c>
      <c r="B1020" t="s">
        <v>250</v>
      </c>
      <c r="C1020">
        <v>4584</v>
      </c>
      <c r="D1020">
        <v>4877</v>
      </c>
      <c r="E1020">
        <v>5170</v>
      </c>
      <c r="F1020">
        <v>5464</v>
      </c>
      <c r="G1020">
        <v>6050</v>
      </c>
      <c r="H1020" s="84" t="s">
        <v>6</v>
      </c>
    </row>
    <row r="1021" spans="1:8" x14ac:dyDescent="0.25">
      <c r="A1021" t="s">
        <v>1349</v>
      </c>
      <c r="B1021" t="s">
        <v>1350</v>
      </c>
      <c r="C1021">
        <v>4791</v>
      </c>
      <c r="D1021">
        <v>5098</v>
      </c>
      <c r="E1021">
        <v>5404</v>
      </c>
      <c r="F1021">
        <v>5711</v>
      </c>
      <c r="G1021">
        <v>6324</v>
      </c>
      <c r="H1021" s="84" t="s">
        <v>6</v>
      </c>
    </row>
    <row r="1022" spans="1:8" x14ac:dyDescent="0.25">
      <c r="A1022" t="s">
        <v>1351</v>
      </c>
      <c r="B1022" t="s">
        <v>262</v>
      </c>
      <c r="C1022">
        <v>14204</v>
      </c>
      <c r="D1022">
        <v>15114</v>
      </c>
      <c r="E1022">
        <v>16023</v>
      </c>
      <c r="F1022">
        <v>16932</v>
      </c>
      <c r="G1022">
        <v>18750</v>
      </c>
      <c r="H1022" s="84" t="s">
        <v>6</v>
      </c>
    </row>
    <row r="1023" spans="1:8" x14ac:dyDescent="0.25">
      <c r="A1023" t="s">
        <v>1352</v>
      </c>
      <c r="B1023" t="s">
        <v>1353</v>
      </c>
      <c r="C1023">
        <v>3860</v>
      </c>
      <c r="D1023">
        <v>4107</v>
      </c>
      <c r="E1023">
        <v>4354</v>
      </c>
      <c r="F1023">
        <v>4601</v>
      </c>
      <c r="G1023">
        <v>5095</v>
      </c>
      <c r="H1023" s="84" t="s">
        <v>6</v>
      </c>
    </row>
    <row r="1024" spans="1:8" x14ac:dyDescent="0.25">
      <c r="A1024" t="s">
        <v>1354</v>
      </c>
      <c r="B1024" t="s">
        <v>1355</v>
      </c>
      <c r="C1024">
        <v>478</v>
      </c>
      <c r="D1024">
        <v>508</v>
      </c>
      <c r="E1024">
        <v>539</v>
      </c>
      <c r="F1024">
        <v>569</v>
      </c>
      <c r="G1024">
        <v>631</v>
      </c>
      <c r="H1024" s="84" t="s">
        <v>6</v>
      </c>
    </row>
    <row r="1025" spans="1:8" x14ac:dyDescent="0.25">
      <c r="A1025" t="s">
        <v>609</v>
      </c>
      <c r="B1025" t="s">
        <v>251</v>
      </c>
      <c r="C1025">
        <v>4825</v>
      </c>
      <c r="D1025">
        <v>5134</v>
      </c>
      <c r="E1025">
        <v>5442</v>
      </c>
      <c r="F1025">
        <v>5751</v>
      </c>
      <c r="G1025">
        <v>6369</v>
      </c>
      <c r="H1025" s="84" t="s">
        <v>6</v>
      </c>
    </row>
    <row r="1026" spans="1:8" x14ac:dyDescent="0.25">
      <c r="A1026" t="s">
        <v>163</v>
      </c>
      <c r="B1026" t="s">
        <v>263</v>
      </c>
      <c r="C1026">
        <v>183</v>
      </c>
      <c r="D1026">
        <v>195</v>
      </c>
      <c r="E1026">
        <v>207</v>
      </c>
      <c r="F1026">
        <v>219</v>
      </c>
      <c r="G1026">
        <v>242</v>
      </c>
      <c r="H1026" s="84" t="s">
        <v>6</v>
      </c>
    </row>
    <row r="1027" spans="1:8" x14ac:dyDescent="0.25">
      <c r="A1027" t="s">
        <v>164</v>
      </c>
      <c r="B1027" t="s">
        <v>264</v>
      </c>
      <c r="C1027">
        <v>183</v>
      </c>
      <c r="D1027">
        <v>195</v>
      </c>
      <c r="E1027">
        <v>207</v>
      </c>
      <c r="F1027">
        <v>219</v>
      </c>
      <c r="G1027">
        <v>242</v>
      </c>
      <c r="H1027" s="84" t="s">
        <v>6</v>
      </c>
    </row>
    <row r="1028" spans="1:8" x14ac:dyDescent="0.25">
      <c r="A1028" t="s">
        <v>165</v>
      </c>
      <c r="B1028" t="s">
        <v>265</v>
      </c>
      <c r="C1028">
        <v>183</v>
      </c>
      <c r="D1028">
        <v>195</v>
      </c>
      <c r="E1028">
        <v>207</v>
      </c>
      <c r="F1028">
        <v>219</v>
      </c>
      <c r="G1028">
        <v>242</v>
      </c>
      <c r="H1028" s="84" t="s">
        <v>6</v>
      </c>
    </row>
    <row r="1029" spans="1:8" x14ac:dyDescent="0.25">
      <c r="A1029" t="s">
        <v>166</v>
      </c>
      <c r="B1029" t="s">
        <v>266</v>
      </c>
      <c r="C1029">
        <v>5360</v>
      </c>
      <c r="D1029">
        <v>5704</v>
      </c>
      <c r="E1029">
        <v>6047</v>
      </c>
      <c r="F1029">
        <v>6390</v>
      </c>
      <c r="G1029">
        <v>7076</v>
      </c>
      <c r="H1029" s="84" t="s">
        <v>6</v>
      </c>
    </row>
    <row r="1030" spans="1:8" x14ac:dyDescent="0.25">
      <c r="A1030" t="s">
        <v>167</v>
      </c>
      <c r="B1030" t="s">
        <v>267</v>
      </c>
      <c r="C1030">
        <v>6716</v>
      </c>
      <c r="D1030">
        <v>7146</v>
      </c>
      <c r="E1030">
        <v>7576</v>
      </c>
      <c r="F1030">
        <v>8006</v>
      </c>
      <c r="G1030">
        <v>8865</v>
      </c>
      <c r="H1030" s="84" t="s">
        <v>6</v>
      </c>
    </row>
    <row r="1031" spans="1:8" x14ac:dyDescent="0.25">
      <c r="A1031" t="s">
        <v>168</v>
      </c>
      <c r="B1031" t="s">
        <v>269</v>
      </c>
      <c r="C1031">
        <v>87</v>
      </c>
      <c r="D1031">
        <v>92</v>
      </c>
      <c r="E1031">
        <v>98</v>
      </c>
      <c r="F1031">
        <v>104</v>
      </c>
      <c r="G1031">
        <v>115</v>
      </c>
      <c r="H1031" s="84" t="s">
        <v>6</v>
      </c>
    </row>
    <row r="1032" spans="1:8" x14ac:dyDescent="0.25">
      <c r="A1032" t="s">
        <v>169</v>
      </c>
      <c r="B1032" t="s">
        <v>252</v>
      </c>
      <c r="C1032">
        <v>0</v>
      </c>
      <c r="D1032">
        <v>0</v>
      </c>
      <c r="E1032">
        <v>0</v>
      </c>
      <c r="F1032">
        <v>0</v>
      </c>
      <c r="G1032">
        <v>0</v>
      </c>
      <c r="H1032" s="84" t="s">
        <v>6</v>
      </c>
    </row>
    <row r="1033" spans="1:8" x14ac:dyDescent="0.25">
      <c r="A1033" t="s">
        <v>170</v>
      </c>
      <c r="B1033" t="s">
        <v>268</v>
      </c>
      <c r="C1033">
        <v>61474</v>
      </c>
      <c r="D1033">
        <v>65408</v>
      </c>
      <c r="E1033">
        <v>69342</v>
      </c>
      <c r="F1033">
        <v>73277</v>
      </c>
      <c r="G1033">
        <v>81145</v>
      </c>
      <c r="H1033" s="84" t="s">
        <v>6</v>
      </c>
    </row>
    <row r="1034" spans="1:8" x14ac:dyDescent="0.25">
      <c r="A1034" t="s">
        <v>634</v>
      </c>
      <c r="B1034" t="s">
        <v>635</v>
      </c>
      <c r="C1034">
        <v>7223</v>
      </c>
      <c r="D1034">
        <v>7685</v>
      </c>
      <c r="E1034">
        <v>8147</v>
      </c>
      <c r="F1034">
        <v>8610</v>
      </c>
      <c r="G1034">
        <v>9534</v>
      </c>
      <c r="H1034" s="84" t="s">
        <v>6</v>
      </c>
    </row>
    <row r="1035" spans="1:8" x14ac:dyDescent="0.25">
      <c r="A1035" t="s">
        <v>579</v>
      </c>
      <c r="B1035" t="s">
        <v>594</v>
      </c>
      <c r="C1035">
        <v>1742</v>
      </c>
      <c r="D1035">
        <v>1853</v>
      </c>
      <c r="E1035">
        <v>1965</v>
      </c>
      <c r="F1035">
        <v>2076</v>
      </c>
      <c r="G1035">
        <v>2299</v>
      </c>
      <c r="H1035" s="84" t="s">
        <v>6</v>
      </c>
    </row>
    <row r="1036" spans="1:8" x14ac:dyDescent="0.25">
      <c r="A1036" t="s">
        <v>580</v>
      </c>
      <c r="B1036" t="s">
        <v>595</v>
      </c>
      <c r="C1036">
        <v>1742</v>
      </c>
      <c r="D1036">
        <v>1853</v>
      </c>
      <c r="E1036">
        <v>1965</v>
      </c>
      <c r="F1036">
        <v>2076</v>
      </c>
      <c r="G1036">
        <v>2299</v>
      </c>
      <c r="H1036" s="84" t="s">
        <v>6</v>
      </c>
    </row>
    <row r="1037" spans="1:8" x14ac:dyDescent="0.25">
      <c r="A1037" t="s">
        <v>581</v>
      </c>
      <c r="B1037" t="s">
        <v>593</v>
      </c>
      <c r="C1037">
        <v>1742</v>
      </c>
      <c r="D1037">
        <v>1853</v>
      </c>
      <c r="E1037">
        <v>1965</v>
      </c>
      <c r="F1037">
        <v>2076</v>
      </c>
      <c r="G1037">
        <v>2299</v>
      </c>
      <c r="H1037" s="84" t="s">
        <v>6</v>
      </c>
    </row>
    <row r="1038" spans="1:8" x14ac:dyDescent="0.25">
      <c r="A1038" t="s">
        <v>701</v>
      </c>
      <c r="B1038" t="s">
        <v>702</v>
      </c>
      <c r="C1038">
        <v>1742</v>
      </c>
      <c r="D1038">
        <v>1853</v>
      </c>
      <c r="E1038">
        <v>1965</v>
      </c>
      <c r="F1038">
        <v>2076</v>
      </c>
      <c r="G1038">
        <v>2299</v>
      </c>
      <c r="H1038" s="84" t="s">
        <v>6</v>
      </c>
    </row>
    <row r="1039" spans="1:8" x14ac:dyDescent="0.25">
      <c r="A1039" t="s">
        <v>146</v>
      </c>
      <c r="B1039" t="s">
        <v>542</v>
      </c>
      <c r="C1039">
        <v>1491</v>
      </c>
      <c r="D1039">
        <v>1586</v>
      </c>
      <c r="E1039">
        <v>1681</v>
      </c>
      <c r="F1039">
        <v>1777</v>
      </c>
      <c r="G1039">
        <v>1968</v>
      </c>
      <c r="H1039" s="84" t="s">
        <v>6</v>
      </c>
    </row>
    <row r="1040" spans="1:8" x14ac:dyDescent="0.25">
      <c r="A1040" t="s">
        <v>147</v>
      </c>
      <c r="B1040" t="s">
        <v>543</v>
      </c>
      <c r="C1040">
        <v>1491</v>
      </c>
      <c r="D1040">
        <v>1586</v>
      </c>
      <c r="E1040">
        <v>1681</v>
      </c>
      <c r="F1040">
        <v>1777</v>
      </c>
      <c r="G1040">
        <v>1968</v>
      </c>
      <c r="H1040" s="84" t="s">
        <v>6</v>
      </c>
    </row>
    <row r="1041" spans="1:8" x14ac:dyDescent="0.25">
      <c r="A1041" t="s">
        <v>148</v>
      </c>
      <c r="B1041" t="s">
        <v>544</v>
      </c>
      <c r="C1041">
        <v>1516</v>
      </c>
      <c r="D1041">
        <v>1613</v>
      </c>
      <c r="E1041">
        <v>1710</v>
      </c>
      <c r="F1041">
        <v>1807</v>
      </c>
      <c r="G1041">
        <v>2001</v>
      </c>
      <c r="H1041" s="84" t="s">
        <v>6</v>
      </c>
    </row>
    <row r="1042" spans="1:8" x14ac:dyDescent="0.25">
      <c r="A1042" t="s">
        <v>145</v>
      </c>
      <c r="B1042" t="s">
        <v>545</v>
      </c>
      <c r="C1042">
        <v>1705</v>
      </c>
      <c r="D1042">
        <v>1815</v>
      </c>
      <c r="E1042">
        <v>1924</v>
      </c>
      <c r="F1042">
        <v>2033</v>
      </c>
      <c r="G1042">
        <v>2251</v>
      </c>
      <c r="H1042" s="84" t="s">
        <v>6</v>
      </c>
    </row>
    <row r="1043" spans="1:8" x14ac:dyDescent="0.25">
      <c r="A1043" t="s">
        <v>637</v>
      </c>
      <c r="B1043" t="s">
        <v>546</v>
      </c>
      <c r="C1043">
        <v>304</v>
      </c>
      <c r="D1043">
        <v>324</v>
      </c>
      <c r="E1043">
        <v>343</v>
      </c>
      <c r="F1043">
        <v>363</v>
      </c>
      <c r="G1043">
        <v>402</v>
      </c>
      <c r="H1043" s="84" t="s">
        <v>6</v>
      </c>
    </row>
    <row r="1044" spans="1:8" x14ac:dyDescent="0.25">
      <c r="A1044" t="s">
        <v>563</v>
      </c>
      <c r="B1044" t="s">
        <v>573</v>
      </c>
      <c r="C1044">
        <v>102</v>
      </c>
      <c r="D1044">
        <v>108</v>
      </c>
      <c r="E1044">
        <v>115</v>
      </c>
      <c r="F1044">
        <v>121</v>
      </c>
      <c r="G1044">
        <v>134</v>
      </c>
      <c r="H1044" s="84" t="s">
        <v>6</v>
      </c>
    </row>
    <row r="1045" spans="1:8" x14ac:dyDescent="0.25">
      <c r="A1045" t="s">
        <v>638</v>
      </c>
      <c r="B1045" t="s">
        <v>547</v>
      </c>
      <c r="C1045">
        <v>106</v>
      </c>
      <c r="D1045">
        <v>113</v>
      </c>
      <c r="E1045">
        <v>120</v>
      </c>
      <c r="F1045">
        <v>127</v>
      </c>
      <c r="G1045">
        <v>140</v>
      </c>
      <c r="H1045" s="84" t="s">
        <v>6</v>
      </c>
    </row>
    <row r="1046" spans="1:8" x14ac:dyDescent="0.25">
      <c r="A1046" t="s">
        <v>640</v>
      </c>
      <c r="B1046" t="s">
        <v>548</v>
      </c>
      <c r="C1046">
        <v>100</v>
      </c>
      <c r="D1046">
        <v>107</v>
      </c>
      <c r="E1046">
        <v>113</v>
      </c>
      <c r="F1046">
        <v>120</v>
      </c>
      <c r="G1046">
        <v>132</v>
      </c>
      <c r="H1046" s="84" t="s">
        <v>6</v>
      </c>
    </row>
    <row r="1047" spans="1:8" x14ac:dyDescent="0.25">
      <c r="A1047" t="s">
        <v>562</v>
      </c>
      <c r="B1047" t="s">
        <v>572</v>
      </c>
      <c r="C1047">
        <v>91</v>
      </c>
      <c r="D1047">
        <v>97</v>
      </c>
      <c r="E1047">
        <v>103</v>
      </c>
      <c r="F1047">
        <v>109</v>
      </c>
      <c r="G1047">
        <v>121</v>
      </c>
      <c r="H1047" s="84" t="s">
        <v>6</v>
      </c>
    </row>
    <row r="1048" spans="1:8" x14ac:dyDescent="0.25">
      <c r="A1048" t="s">
        <v>641</v>
      </c>
      <c r="B1048" t="s">
        <v>549</v>
      </c>
      <c r="C1048">
        <v>212</v>
      </c>
      <c r="D1048">
        <v>225</v>
      </c>
      <c r="E1048">
        <v>239</v>
      </c>
      <c r="F1048">
        <v>252</v>
      </c>
      <c r="G1048">
        <v>280</v>
      </c>
      <c r="H1048" s="84" t="s">
        <v>6</v>
      </c>
    </row>
    <row r="1049" spans="1:8" x14ac:dyDescent="0.25">
      <c r="A1049" t="s">
        <v>639</v>
      </c>
      <c r="B1049" t="s">
        <v>571</v>
      </c>
      <c r="C1049">
        <v>87</v>
      </c>
      <c r="D1049">
        <v>92</v>
      </c>
      <c r="E1049">
        <v>98</v>
      </c>
      <c r="F1049">
        <v>104</v>
      </c>
      <c r="G1049">
        <v>115</v>
      </c>
      <c r="H1049" s="84" t="s">
        <v>6</v>
      </c>
    </row>
    <row r="1050" spans="1:8" x14ac:dyDescent="0.25">
      <c r="A1050" t="s">
        <v>564</v>
      </c>
      <c r="B1050" t="s">
        <v>574</v>
      </c>
      <c r="C1050">
        <v>105</v>
      </c>
      <c r="D1050">
        <v>112</v>
      </c>
      <c r="E1050">
        <v>118</v>
      </c>
      <c r="F1050">
        <v>125</v>
      </c>
      <c r="G1050">
        <v>139</v>
      </c>
      <c r="H1050" s="84" t="s">
        <v>6</v>
      </c>
    </row>
    <row r="1051" spans="1:8" x14ac:dyDescent="0.25">
      <c r="A1051" t="s">
        <v>535</v>
      </c>
      <c r="B1051" t="s">
        <v>550</v>
      </c>
      <c r="C1051">
        <v>236</v>
      </c>
      <c r="D1051">
        <v>251</v>
      </c>
      <c r="E1051">
        <v>266</v>
      </c>
      <c r="F1051">
        <v>281</v>
      </c>
      <c r="G1051">
        <v>311</v>
      </c>
      <c r="H1051" s="84" t="s">
        <v>6</v>
      </c>
    </row>
    <row r="1052" spans="1:8" x14ac:dyDescent="0.25">
      <c r="A1052" t="s">
        <v>536</v>
      </c>
      <c r="B1052" t="s">
        <v>551</v>
      </c>
      <c r="C1052">
        <v>387</v>
      </c>
      <c r="D1052">
        <v>412</v>
      </c>
      <c r="E1052">
        <v>437</v>
      </c>
      <c r="F1052">
        <v>462</v>
      </c>
      <c r="G1052">
        <v>511</v>
      </c>
      <c r="H1052" s="84" t="s">
        <v>6</v>
      </c>
    </row>
    <row r="1053" spans="1:8" x14ac:dyDescent="0.25">
      <c r="A1053" t="s">
        <v>537</v>
      </c>
      <c r="B1053" t="s">
        <v>552</v>
      </c>
      <c r="C1053">
        <v>387</v>
      </c>
      <c r="D1053">
        <v>412</v>
      </c>
      <c r="E1053">
        <v>437</v>
      </c>
      <c r="F1053">
        <v>462</v>
      </c>
      <c r="G1053">
        <v>511</v>
      </c>
      <c r="H1053" s="84" t="s">
        <v>6</v>
      </c>
    </row>
    <row r="1054" spans="1:8" x14ac:dyDescent="0.25">
      <c r="A1054" t="s">
        <v>538</v>
      </c>
      <c r="B1054" t="s">
        <v>553</v>
      </c>
      <c r="C1054">
        <v>387</v>
      </c>
      <c r="D1054">
        <v>412</v>
      </c>
      <c r="E1054">
        <v>437</v>
      </c>
      <c r="F1054">
        <v>462</v>
      </c>
      <c r="G1054">
        <v>511</v>
      </c>
      <c r="H1054" s="84" t="s">
        <v>6</v>
      </c>
    </row>
    <row r="1055" spans="1:8" x14ac:dyDescent="0.25">
      <c r="A1055" t="s">
        <v>149</v>
      </c>
      <c r="B1055" t="s">
        <v>554</v>
      </c>
      <c r="C1055">
        <v>328</v>
      </c>
      <c r="D1055">
        <v>349</v>
      </c>
      <c r="E1055">
        <v>370</v>
      </c>
      <c r="F1055">
        <v>392</v>
      </c>
      <c r="G1055">
        <v>434</v>
      </c>
      <c r="H1055" s="84" t="s">
        <v>6</v>
      </c>
    </row>
    <row r="1056" spans="1:8" x14ac:dyDescent="0.25">
      <c r="A1056" t="s">
        <v>150</v>
      </c>
      <c r="B1056" t="s">
        <v>555</v>
      </c>
      <c r="C1056">
        <v>328</v>
      </c>
      <c r="D1056">
        <v>349</v>
      </c>
      <c r="E1056">
        <v>370</v>
      </c>
      <c r="F1056">
        <v>392</v>
      </c>
      <c r="G1056">
        <v>434</v>
      </c>
      <c r="H1056" s="84" t="s">
        <v>6</v>
      </c>
    </row>
    <row r="1057" spans="1:8" x14ac:dyDescent="0.25">
      <c r="A1057" t="s">
        <v>1356</v>
      </c>
      <c r="B1057" t="s">
        <v>1357</v>
      </c>
      <c r="C1057">
        <v>253</v>
      </c>
      <c r="D1057">
        <v>269</v>
      </c>
      <c r="E1057">
        <v>285</v>
      </c>
      <c r="F1057">
        <v>301</v>
      </c>
      <c r="G1057">
        <v>333</v>
      </c>
      <c r="H1057" s="84" t="s">
        <v>6</v>
      </c>
    </row>
    <row r="1058" spans="1:8" x14ac:dyDescent="0.25">
      <c r="A1058" t="s">
        <v>143</v>
      </c>
      <c r="B1058" t="s">
        <v>556</v>
      </c>
      <c r="C1058">
        <v>253</v>
      </c>
      <c r="D1058">
        <v>269</v>
      </c>
      <c r="E1058">
        <v>285</v>
      </c>
      <c r="F1058">
        <v>301</v>
      </c>
      <c r="G1058">
        <v>333</v>
      </c>
      <c r="H1058" s="84" t="s">
        <v>6</v>
      </c>
    </row>
    <row r="1059" spans="1:8" x14ac:dyDescent="0.25">
      <c r="A1059" t="s">
        <v>144</v>
      </c>
      <c r="B1059" t="s">
        <v>557</v>
      </c>
      <c r="C1059">
        <v>253</v>
      </c>
      <c r="D1059">
        <v>269</v>
      </c>
      <c r="E1059">
        <v>285</v>
      </c>
      <c r="F1059">
        <v>301</v>
      </c>
      <c r="G1059">
        <v>333</v>
      </c>
      <c r="H1059" s="84" t="s">
        <v>6</v>
      </c>
    </row>
    <row r="1060" spans="1:8" x14ac:dyDescent="0.25">
      <c r="A1060" t="s">
        <v>617</v>
      </c>
      <c r="B1060" t="s">
        <v>1358</v>
      </c>
      <c r="C1060">
        <v>147</v>
      </c>
      <c r="D1060">
        <v>157</v>
      </c>
      <c r="E1060">
        <v>166</v>
      </c>
      <c r="F1060">
        <v>176</v>
      </c>
      <c r="G1060">
        <v>195</v>
      </c>
      <c r="H1060" s="84" t="s">
        <v>6</v>
      </c>
    </row>
    <row r="1061" spans="1:8" x14ac:dyDescent="0.25">
      <c r="A1061" t="s">
        <v>618</v>
      </c>
      <c r="B1061" t="s">
        <v>1359</v>
      </c>
      <c r="C1061">
        <v>152</v>
      </c>
      <c r="D1061">
        <v>161</v>
      </c>
      <c r="E1061">
        <v>171</v>
      </c>
      <c r="F1061">
        <v>181</v>
      </c>
      <c r="G1061">
        <v>200</v>
      </c>
      <c r="H1061" s="84" t="s">
        <v>6</v>
      </c>
    </row>
    <row r="1062" spans="1:8" x14ac:dyDescent="0.25">
      <c r="A1062" t="s">
        <v>619</v>
      </c>
      <c r="B1062" t="s">
        <v>565</v>
      </c>
      <c r="C1062">
        <v>215</v>
      </c>
      <c r="D1062">
        <v>228</v>
      </c>
      <c r="E1062">
        <v>242</v>
      </c>
      <c r="F1062">
        <v>256</v>
      </c>
      <c r="G1062">
        <v>283</v>
      </c>
      <c r="H1062" s="84" t="s">
        <v>6</v>
      </c>
    </row>
    <row r="1063" spans="1:8" x14ac:dyDescent="0.25">
      <c r="A1063" t="s">
        <v>620</v>
      </c>
      <c r="B1063" t="s">
        <v>1360</v>
      </c>
      <c r="C1063">
        <v>164</v>
      </c>
      <c r="D1063">
        <v>175</v>
      </c>
      <c r="E1063">
        <v>185</v>
      </c>
      <c r="F1063">
        <v>196</v>
      </c>
      <c r="G1063">
        <v>217</v>
      </c>
      <c r="H1063" s="84" t="s">
        <v>6</v>
      </c>
    </row>
    <row r="1064" spans="1:8" x14ac:dyDescent="0.25">
      <c r="A1064" t="s">
        <v>621</v>
      </c>
      <c r="B1064" t="s">
        <v>698</v>
      </c>
      <c r="C1064">
        <v>227</v>
      </c>
      <c r="D1064">
        <v>242</v>
      </c>
      <c r="E1064">
        <v>256</v>
      </c>
      <c r="F1064">
        <v>271</v>
      </c>
      <c r="G1064">
        <v>300</v>
      </c>
      <c r="H1064" s="84" t="s">
        <v>6</v>
      </c>
    </row>
    <row r="1065" spans="1:8" x14ac:dyDescent="0.25">
      <c r="A1065" t="s">
        <v>539</v>
      </c>
      <c r="B1065" t="s">
        <v>558</v>
      </c>
      <c r="C1065">
        <v>55</v>
      </c>
      <c r="D1065">
        <v>59</v>
      </c>
      <c r="E1065">
        <v>62</v>
      </c>
      <c r="F1065">
        <v>66</v>
      </c>
      <c r="G1065">
        <v>73</v>
      </c>
      <c r="H1065" s="84" t="s">
        <v>6</v>
      </c>
    </row>
    <row r="1066" spans="1:8" x14ac:dyDescent="0.25">
      <c r="A1066" t="s">
        <v>540</v>
      </c>
      <c r="B1066" t="s">
        <v>559</v>
      </c>
      <c r="C1066">
        <v>55</v>
      </c>
      <c r="D1066">
        <v>59</v>
      </c>
      <c r="E1066">
        <v>62</v>
      </c>
      <c r="F1066">
        <v>66</v>
      </c>
      <c r="G1066">
        <v>73</v>
      </c>
      <c r="H1066" s="84" t="s">
        <v>6</v>
      </c>
    </row>
    <row r="1067" spans="1:8" x14ac:dyDescent="0.25">
      <c r="A1067" t="s">
        <v>541</v>
      </c>
      <c r="B1067" t="s">
        <v>560</v>
      </c>
      <c r="C1067">
        <v>55</v>
      </c>
      <c r="D1067">
        <v>59</v>
      </c>
      <c r="E1067">
        <v>62</v>
      </c>
      <c r="F1067">
        <v>66</v>
      </c>
      <c r="G1067">
        <v>73</v>
      </c>
      <c r="H1067" s="84" t="s">
        <v>6</v>
      </c>
    </row>
    <row r="1068" spans="1:8" x14ac:dyDescent="0.25">
      <c r="A1068" t="s">
        <v>566</v>
      </c>
      <c r="B1068" t="s">
        <v>575</v>
      </c>
      <c r="C1068">
        <v>253</v>
      </c>
      <c r="D1068">
        <v>269</v>
      </c>
      <c r="E1068">
        <v>285</v>
      </c>
      <c r="F1068">
        <v>301</v>
      </c>
      <c r="G1068">
        <v>333</v>
      </c>
      <c r="H1068" s="84" t="s">
        <v>6</v>
      </c>
    </row>
    <row r="1069" spans="1:8" x14ac:dyDescent="0.25">
      <c r="A1069" t="s">
        <v>614</v>
      </c>
      <c r="B1069" t="s">
        <v>1361</v>
      </c>
      <c r="C1069">
        <v>253</v>
      </c>
      <c r="D1069">
        <v>269</v>
      </c>
      <c r="E1069">
        <v>285</v>
      </c>
      <c r="F1069">
        <v>301</v>
      </c>
      <c r="G1069">
        <v>333</v>
      </c>
      <c r="H1069" s="84" t="s">
        <v>6</v>
      </c>
    </row>
    <row r="1070" spans="1:8" x14ac:dyDescent="0.25">
      <c r="A1070" t="s">
        <v>615</v>
      </c>
      <c r="B1070" t="s">
        <v>1362</v>
      </c>
      <c r="C1070">
        <v>253</v>
      </c>
      <c r="D1070">
        <v>269</v>
      </c>
      <c r="E1070">
        <v>285</v>
      </c>
      <c r="F1070">
        <v>301</v>
      </c>
      <c r="G1070">
        <v>333</v>
      </c>
      <c r="H1070" s="84" t="s">
        <v>6</v>
      </c>
    </row>
    <row r="1071" spans="1:8" x14ac:dyDescent="0.25">
      <c r="A1071" t="s">
        <v>616</v>
      </c>
      <c r="B1071" t="s">
        <v>1363</v>
      </c>
      <c r="C1071">
        <v>253</v>
      </c>
      <c r="D1071">
        <v>269</v>
      </c>
      <c r="E1071">
        <v>285</v>
      </c>
      <c r="F1071">
        <v>301</v>
      </c>
      <c r="G1071">
        <v>333</v>
      </c>
      <c r="H1071" s="84" t="s">
        <v>6</v>
      </c>
    </row>
    <row r="1072" spans="1:8" x14ac:dyDescent="0.25">
      <c r="A1072" t="s">
        <v>568</v>
      </c>
      <c r="B1072" t="s">
        <v>1364</v>
      </c>
      <c r="C1072">
        <v>221</v>
      </c>
      <c r="D1072">
        <v>235</v>
      </c>
      <c r="E1072">
        <v>249</v>
      </c>
      <c r="F1072">
        <v>264</v>
      </c>
      <c r="G1072">
        <v>292</v>
      </c>
      <c r="H1072" s="84" t="s">
        <v>6</v>
      </c>
    </row>
    <row r="1073" spans="1:8" x14ac:dyDescent="0.25">
      <c r="A1073" t="s">
        <v>569</v>
      </c>
      <c r="B1073" t="s">
        <v>1365</v>
      </c>
      <c r="C1073">
        <v>221</v>
      </c>
      <c r="D1073">
        <v>235</v>
      </c>
      <c r="E1073">
        <v>249</v>
      </c>
      <c r="F1073">
        <v>264</v>
      </c>
      <c r="G1073">
        <v>292</v>
      </c>
      <c r="H1073" s="84" t="s">
        <v>6</v>
      </c>
    </row>
    <row r="1074" spans="1:8" x14ac:dyDescent="0.25">
      <c r="A1074" t="s">
        <v>628</v>
      </c>
      <c r="B1074" t="s">
        <v>1366</v>
      </c>
      <c r="C1074">
        <v>253</v>
      </c>
      <c r="D1074">
        <v>269</v>
      </c>
      <c r="E1074">
        <v>285</v>
      </c>
      <c r="F1074">
        <v>301</v>
      </c>
      <c r="G1074">
        <v>333</v>
      </c>
      <c r="H1074" s="84" t="s">
        <v>6</v>
      </c>
    </row>
    <row r="1075" spans="1:8" x14ac:dyDescent="0.25">
      <c r="A1075" t="s">
        <v>570</v>
      </c>
      <c r="B1075" t="s">
        <v>576</v>
      </c>
      <c r="C1075">
        <v>805</v>
      </c>
      <c r="D1075">
        <v>857</v>
      </c>
      <c r="E1075">
        <v>908</v>
      </c>
      <c r="F1075">
        <v>960</v>
      </c>
      <c r="G1075">
        <v>1063</v>
      </c>
      <c r="H1075" s="84" t="s">
        <v>6</v>
      </c>
    </row>
    <row r="1076" spans="1:8" x14ac:dyDescent="0.25">
      <c r="A1076" t="s">
        <v>567</v>
      </c>
      <c r="B1076" t="s">
        <v>1367</v>
      </c>
      <c r="C1076">
        <v>253</v>
      </c>
      <c r="D1076">
        <v>269</v>
      </c>
      <c r="E1076">
        <v>285</v>
      </c>
      <c r="F1076">
        <v>301</v>
      </c>
      <c r="G1076">
        <v>333</v>
      </c>
      <c r="H1076" s="84" t="s">
        <v>6</v>
      </c>
    </row>
    <row r="1077" spans="1:8" x14ac:dyDescent="0.25">
      <c r="A1077" t="s">
        <v>142</v>
      </c>
      <c r="B1077" t="s">
        <v>561</v>
      </c>
      <c r="C1077">
        <v>32</v>
      </c>
      <c r="D1077">
        <v>34</v>
      </c>
      <c r="E1077">
        <v>36</v>
      </c>
      <c r="F1077">
        <v>38</v>
      </c>
      <c r="G1077">
        <v>42</v>
      </c>
      <c r="H1077" s="84" t="s">
        <v>6</v>
      </c>
    </row>
    <row r="1078" spans="1:8" x14ac:dyDescent="0.25">
      <c r="A1078" t="s">
        <v>225</v>
      </c>
      <c r="B1078" t="s">
        <v>523</v>
      </c>
      <c r="C1078">
        <v>11404</v>
      </c>
      <c r="D1078">
        <v>12134</v>
      </c>
      <c r="E1078">
        <v>12864</v>
      </c>
      <c r="F1078">
        <v>13594</v>
      </c>
      <c r="G1078">
        <v>15054</v>
      </c>
      <c r="H1078" s="84" t="s">
        <v>6</v>
      </c>
    </row>
    <row r="1079" spans="1:8" x14ac:dyDescent="0.25">
      <c r="A1079" t="s">
        <v>226</v>
      </c>
      <c r="B1079" t="s">
        <v>524</v>
      </c>
      <c r="C1079">
        <v>9211</v>
      </c>
      <c r="D1079">
        <v>9801</v>
      </c>
      <c r="E1079">
        <v>10390</v>
      </c>
      <c r="F1079">
        <v>10980</v>
      </c>
      <c r="G1079">
        <v>12159</v>
      </c>
      <c r="H1079" s="84" t="s">
        <v>6</v>
      </c>
    </row>
    <row r="1080" spans="1:8" x14ac:dyDescent="0.25">
      <c r="A1080" t="s">
        <v>227</v>
      </c>
      <c r="B1080" t="s">
        <v>525</v>
      </c>
      <c r="C1080">
        <v>3070</v>
      </c>
      <c r="D1080">
        <v>3267</v>
      </c>
      <c r="E1080">
        <v>3463</v>
      </c>
      <c r="F1080">
        <v>3660</v>
      </c>
      <c r="G1080">
        <v>4053</v>
      </c>
      <c r="H1080" s="84" t="s">
        <v>6</v>
      </c>
    </row>
    <row r="1081" spans="1:8" x14ac:dyDescent="0.25">
      <c r="A1081" t="s">
        <v>228</v>
      </c>
      <c r="B1081" t="s">
        <v>513</v>
      </c>
      <c r="C1081">
        <v>7018</v>
      </c>
      <c r="D1081">
        <v>7467</v>
      </c>
      <c r="E1081">
        <v>7916</v>
      </c>
      <c r="F1081">
        <v>8365</v>
      </c>
      <c r="G1081">
        <v>9264</v>
      </c>
      <c r="H1081" s="84" t="s">
        <v>6</v>
      </c>
    </row>
    <row r="1082" spans="1:8" x14ac:dyDescent="0.25">
      <c r="A1082" t="s">
        <v>1368</v>
      </c>
      <c r="B1082" t="s">
        <v>514</v>
      </c>
      <c r="C1082">
        <v>7895</v>
      </c>
      <c r="D1082">
        <v>8401</v>
      </c>
      <c r="E1082">
        <v>8906</v>
      </c>
      <c r="F1082">
        <v>9411</v>
      </c>
      <c r="G1082">
        <v>10422</v>
      </c>
      <c r="H1082" s="84" t="s">
        <v>6</v>
      </c>
    </row>
    <row r="1083" spans="1:8" x14ac:dyDescent="0.25">
      <c r="A1083" t="s">
        <v>229</v>
      </c>
      <c r="B1083" t="s">
        <v>526</v>
      </c>
      <c r="C1083">
        <v>1404</v>
      </c>
      <c r="D1083">
        <v>1493</v>
      </c>
      <c r="E1083">
        <v>1583</v>
      </c>
      <c r="F1083">
        <v>1673</v>
      </c>
      <c r="G1083">
        <v>1853</v>
      </c>
      <c r="H1083" s="84" t="s">
        <v>6</v>
      </c>
    </row>
    <row r="1084" spans="1:8" x14ac:dyDescent="0.25">
      <c r="A1084" t="s">
        <v>1369</v>
      </c>
      <c r="B1084" t="s">
        <v>527</v>
      </c>
      <c r="C1084">
        <v>1404</v>
      </c>
      <c r="D1084">
        <v>1493</v>
      </c>
      <c r="E1084">
        <v>1583</v>
      </c>
      <c r="F1084">
        <v>1673</v>
      </c>
      <c r="G1084">
        <v>1853</v>
      </c>
      <c r="H1084" s="84" t="s">
        <v>6</v>
      </c>
    </row>
    <row r="1085" spans="1:8" x14ac:dyDescent="0.25">
      <c r="A1085" t="s">
        <v>230</v>
      </c>
      <c r="B1085" t="s">
        <v>528</v>
      </c>
      <c r="C1085">
        <v>10088</v>
      </c>
      <c r="D1085">
        <v>10734</v>
      </c>
      <c r="E1085">
        <v>11380</v>
      </c>
      <c r="F1085">
        <v>12025</v>
      </c>
      <c r="G1085">
        <v>13317</v>
      </c>
      <c r="H1085" s="84" t="s">
        <v>6</v>
      </c>
    </row>
    <row r="1086" spans="1:8" x14ac:dyDescent="0.25">
      <c r="A1086" t="s">
        <v>231</v>
      </c>
      <c r="B1086" t="s">
        <v>529</v>
      </c>
      <c r="C1086">
        <v>17106</v>
      </c>
      <c r="D1086">
        <v>18201</v>
      </c>
      <c r="E1086">
        <v>19296</v>
      </c>
      <c r="F1086">
        <v>20391</v>
      </c>
      <c r="G1086">
        <v>22580</v>
      </c>
      <c r="H1086" s="84" t="s">
        <v>6</v>
      </c>
    </row>
    <row r="1087" spans="1:8" x14ac:dyDescent="0.25">
      <c r="A1087" t="s">
        <v>232</v>
      </c>
      <c r="B1087">
        <v>106</v>
      </c>
      <c r="C1087">
        <v>42266</v>
      </c>
      <c r="D1087">
        <v>44971</v>
      </c>
      <c r="E1087">
        <v>47676</v>
      </c>
      <c r="F1087">
        <v>50381</v>
      </c>
      <c r="G1087">
        <v>55791</v>
      </c>
      <c r="H1087" s="84" t="s">
        <v>6</v>
      </c>
    </row>
    <row r="1088" spans="1:8" x14ac:dyDescent="0.25">
      <c r="A1088" t="s">
        <v>233</v>
      </c>
      <c r="B1088" t="s">
        <v>515</v>
      </c>
      <c r="C1088">
        <v>15791</v>
      </c>
      <c r="D1088">
        <v>16801</v>
      </c>
      <c r="E1088">
        <v>17812</v>
      </c>
      <c r="F1088">
        <v>18822</v>
      </c>
      <c r="G1088">
        <v>20843</v>
      </c>
      <c r="H1088" s="84" t="s">
        <v>6</v>
      </c>
    </row>
    <row r="1089" spans="1:8" x14ac:dyDescent="0.25">
      <c r="A1089" t="s">
        <v>234</v>
      </c>
      <c r="B1089" t="s">
        <v>516</v>
      </c>
      <c r="C1089">
        <v>13904</v>
      </c>
      <c r="D1089">
        <v>14794</v>
      </c>
      <c r="E1089">
        <v>15684</v>
      </c>
      <c r="F1089">
        <v>16574</v>
      </c>
      <c r="G1089">
        <v>18354</v>
      </c>
      <c r="H1089" s="84" t="s">
        <v>6</v>
      </c>
    </row>
    <row r="1090" spans="1:8" x14ac:dyDescent="0.25">
      <c r="A1090" t="s">
        <v>235</v>
      </c>
      <c r="B1090" t="s">
        <v>517</v>
      </c>
      <c r="C1090">
        <v>38371</v>
      </c>
      <c r="D1090">
        <v>40827</v>
      </c>
      <c r="E1090">
        <v>43282</v>
      </c>
      <c r="F1090">
        <v>45738</v>
      </c>
      <c r="G1090">
        <v>50650</v>
      </c>
      <c r="H1090" s="84" t="s">
        <v>6</v>
      </c>
    </row>
    <row r="1091" spans="1:8" x14ac:dyDescent="0.25">
      <c r="A1091" t="s">
        <v>236</v>
      </c>
      <c r="B1091" t="s">
        <v>518</v>
      </c>
      <c r="C1091">
        <v>38371</v>
      </c>
      <c r="D1091">
        <v>40827</v>
      </c>
      <c r="E1091">
        <v>43282</v>
      </c>
      <c r="F1091">
        <v>45738</v>
      </c>
      <c r="G1091">
        <v>50650</v>
      </c>
      <c r="H1091" s="84" t="s">
        <v>6</v>
      </c>
    </row>
    <row r="1092" spans="1:8" x14ac:dyDescent="0.25">
      <c r="A1092" t="s">
        <v>237</v>
      </c>
      <c r="B1092" t="s">
        <v>530</v>
      </c>
      <c r="C1092">
        <v>877</v>
      </c>
      <c r="D1092">
        <v>933</v>
      </c>
      <c r="E1092">
        <v>990</v>
      </c>
      <c r="F1092">
        <v>1046</v>
      </c>
      <c r="G1092">
        <v>1158</v>
      </c>
      <c r="H1092" s="84" t="s">
        <v>6</v>
      </c>
    </row>
    <row r="1093" spans="1:8" x14ac:dyDescent="0.25">
      <c r="A1093" t="s">
        <v>238</v>
      </c>
      <c r="B1093" t="s">
        <v>531</v>
      </c>
      <c r="C1093">
        <v>1404</v>
      </c>
      <c r="D1093">
        <v>1493</v>
      </c>
      <c r="E1093">
        <v>1583</v>
      </c>
      <c r="F1093">
        <v>1673</v>
      </c>
      <c r="G1093">
        <v>1853</v>
      </c>
      <c r="H1093" s="84" t="s">
        <v>6</v>
      </c>
    </row>
    <row r="1094" spans="1:8" x14ac:dyDescent="0.25">
      <c r="A1094" t="s">
        <v>239</v>
      </c>
      <c r="B1094">
        <v>659</v>
      </c>
      <c r="C1094">
        <v>23852</v>
      </c>
      <c r="D1094">
        <v>25379</v>
      </c>
      <c r="E1094">
        <v>26906</v>
      </c>
      <c r="F1094">
        <v>28432</v>
      </c>
      <c r="G1094">
        <v>31485</v>
      </c>
      <c r="H1094" s="84" t="s">
        <v>6</v>
      </c>
    </row>
    <row r="1095" spans="1:8" x14ac:dyDescent="0.25">
      <c r="A1095" t="s">
        <v>240</v>
      </c>
      <c r="B1095" t="s">
        <v>532</v>
      </c>
      <c r="C1095">
        <v>3509</v>
      </c>
      <c r="D1095">
        <v>3734</v>
      </c>
      <c r="E1095">
        <v>3958</v>
      </c>
      <c r="F1095">
        <v>4183</v>
      </c>
      <c r="G1095">
        <v>4632</v>
      </c>
      <c r="H1095" s="84" t="s">
        <v>6</v>
      </c>
    </row>
    <row r="1096" spans="1:8" x14ac:dyDescent="0.25">
      <c r="A1096" t="s">
        <v>241</v>
      </c>
      <c r="B1096" t="s">
        <v>519</v>
      </c>
      <c r="C1096">
        <v>37380</v>
      </c>
      <c r="D1096">
        <v>39772</v>
      </c>
      <c r="E1096">
        <v>42164</v>
      </c>
      <c r="F1096">
        <v>44557</v>
      </c>
      <c r="G1096">
        <v>49341</v>
      </c>
      <c r="H1096" s="84" t="s">
        <v>6</v>
      </c>
    </row>
    <row r="1097" spans="1:8" x14ac:dyDescent="0.25">
      <c r="A1097" t="s">
        <v>242</v>
      </c>
      <c r="B1097" t="s">
        <v>520</v>
      </c>
      <c r="C1097">
        <v>28949</v>
      </c>
      <c r="D1097">
        <v>30802</v>
      </c>
      <c r="E1097">
        <v>32655</v>
      </c>
      <c r="F1097">
        <v>34508</v>
      </c>
      <c r="G1097">
        <v>38213</v>
      </c>
      <c r="H1097" s="84" t="s">
        <v>6</v>
      </c>
    </row>
    <row r="1098" spans="1:8" x14ac:dyDescent="0.25">
      <c r="A1098" t="s">
        <v>243</v>
      </c>
      <c r="B1098" t="s">
        <v>533</v>
      </c>
      <c r="C1098">
        <v>11843</v>
      </c>
      <c r="D1098">
        <v>12601</v>
      </c>
      <c r="E1098">
        <v>13359</v>
      </c>
      <c r="F1098">
        <v>14117</v>
      </c>
      <c r="G1098">
        <v>15633</v>
      </c>
      <c r="H1098" s="84" t="s">
        <v>6</v>
      </c>
    </row>
    <row r="1099" spans="1:8" x14ac:dyDescent="0.25">
      <c r="A1099" t="s">
        <v>1370</v>
      </c>
      <c r="B1099" t="s">
        <v>1371</v>
      </c>
      <c r="C1099">
        <v>11843</v>
      </c>
      <c r="D1099">
        <v>12601</v>
      </c>
      <c r="E1099">
        <v>13359</v>
      </c>
      <c r="F1099">
        <v>14117</v>
      </c>
      <c r="G1099">
        <v>15633</v>
      </c>
      <c r="H1099" s="84" t="s">
        <v>6</v>
      </c>
    </row>
    <row r="1100" spans="1:8" x14ac:dyDescent="0.25">
      <c r="A1100" t="s">
        <v>244</v>
      </c>
      <c r="B1100" t="s">
        <v>534</v>
      </c>
      <c r="C1100">
        <v>2632</v>
      </c>
      <c r="D1100">
        <v>2800</v>
      </c>
      <c r="E1100">
        <v>2969</v>
      </c>
      <c r="F1100">
        <v>3137</v>
      </c>
      <c r="G1100">
        <v>3474</v>
      </c>
      <c r="H1100" s="84" t="s">
        <v>6</v>
      </c>
    </row>
    <row r="1101" spans="1:8" x14ac:dyDescent="0.25">
      <c r="A1101" t="s">
        <v>245</v>
      </c>
      <c r="B1101" t="s">
        <v>521</v>
      </c>
      <c r="C1101">
        <v>6579</v>
      </c>
      <c r="D1101">
        <v>7000</v>
      </c>
      <c r="E1101">
        <v>7422</v>
      </c>
      <c r="F1101">
        <v>7843</v>
      </c>
      <c r="G1101">
        <v>8685</v>
      </c>
      <c r="H1101" s="84" t="s">
        <v>6</v>
      </c>
    </row>
    <row r="1102" spans="1:8" x14ac:dyDescent="0.25">
      <c r="A1102" t="s">
        <v>246</v>
      </c>
      <c r="B1102" t="s">
        <v>522</v>
      </c>
      <c r="C1102">
        <v>6579</v>
      </c>
      <c r="D1102">
        <v>7000</v>
      </c>
      <c r="E1102">
        <v>7422</v>
      </c>
      <c r="F1102">
        <v>7843</v>
      </c>
      <c r="G1102">
        <v>8685</v>
      </c>
      <c r="H1102" s="84" t="s">
        <v>6</v>
      </c>
    </row>
    <row r="1103" spans="1:8" x14ac:dyDescent="0.25">
      <c r="A1103" t="s">
        <v>684</v>
      </c>
      <c r="B1103">
        <v>40100113</v>
      </c>
      <c r="C1103">
        <v>5588</v>
      </c>
      <c r="D1103">
        <v>5946</v>
      </c>
      <c r="E1103">
        <v>6303</v>
      </c>
      <c r="F1103">
        <v>6661</v>
      </c>
      <c r="G1103">
        <v>7376</v>
      </c>
      <c r="H1103" s="84" t="s">
        <v>6</v>
      </c>
    </row>
    <row r="1104" spans="1:8" x14ac:dyDescent="0.25">
      <c r="A1104" t="s">
        <v>685</v>
      </c>
      <c r="B1104">
        <v>40100114</v>
      </c>
      <c r="C1104">
        <v>7843</v>
      </c>
      <c r="D1104">
        <v>8345</v>
      </c>
      <c r="E1104">
        <v>8846</v>
      </c>
      <c r="F1104">
        <v>9348</v>
      </c>
      <c r="G1104">
        <v>10352</v>
      </c>
      <c r="H1104" s="84" t="s">
        <v>6</v>
      </c>
    </row>
    <row r="1105" spans="1:8" x14ac:dyDescent="0.25">
      <c r="A1105" t="s">
        <v>28</v>
      </c>
      <c r="B1105">
        <v>40100111</v>
      </c>
      <c r="C1105">
        <v>3816</v>
      </c>
      <c r="D1105">
        <v>4060</v>
      </c>
      <c r="E1105">
        <v>4304</v>
      </c>
      <c r="F1105">
        <v>4549</v>
      </c>
      <c r="G1105">
        <v>5037</v>
      </c>
      <c r="H1105" s="84" t="s">
        <v>6</v>
      </c>
    </row>
    <row r="1106" spans="1:8" x14ac:dyDescent="0.25">
      <c r="A1106" t="s">
        <v>686</v>
      </c>
      <c r="B1106">
        <v>40100112</v>
      </c>
      <c r="C1106">
        <v>4500</v>
      </c>
      <c r="D1106">
        <v>4788</v>
      </c>
      <c r="E1106">
        <v>5076</v>
      </c>
      <c r="F1106">
        <v>5364</v>
      </c>
      <c r="G1106">
        <v>5940</v>
      </c>
      <c r="H1106" s="84" t="s">
        <v>6</v>
      </c>
    </row>
    <row r="1107" spans="1:8" x14ac:dyDescent="0.25">
      <c r="A1107" t="s">
        <v>629</v>
      </c>
      <c r="B1107">
        <v>40600210</v>
      </c>
      <c r="C1107">
        <v>15036</v>
      </c>
      <c r="D1107">
        <v>15998</v>
      </c>
      <c r="E1107">
        <v>16961</v>
      </c>
      <c r="F1107">
        <v>17923</v>
      </c>
      <c r="G1107">
        <v>19848</v>
      </c>
      <c r="H1107" s="84" t="s">
        <v>6</v>
      </c>
    </row>
    <row r="1108" spans="1:8" x14ac:dyDescent="0.25">
      <c r="A1108" t="s">
        <v>26</v>
      </c>
      <c r="B1108">
        <v>31201021</v>
      </c>
      <c r="C1108">
        <v>119455</v>
      </c>
      <c r="D1108">
        <v>127100</v>
      </c>
      <c r="E1108">
        <v>134745</v>
      </c>
      <c r="F1108">
        <v>142391</v>
      </c>
      <c r="G1108">
        <v>157681</v>
      </c>
      <c r="H1108" s="84" t="s">
        <v>6</v>
      </c>
    </row>
    <row r="1109" spans="1:8" x14ac:dyDescent="0.25">
      <c r="A1109" t="s">
        <v>27</v>
      </c>
      <c r="B1109">
        <v>31201022</v>
      </c>
      <c r="C1109">
        <v>127500</v>
      </c>
      <c r="D1109">
        <v>135659</v>
      </c>
      <c r="E1109">
        <v>143819</v>
      </c>
      <c r="F1109">
        <v>151979</v>
      </c>
      <c r="G1109">
        <v>168299</v>
      </c>
      <c r="H1109" s="84" t="s">
        <v>6</v>
      </c>
    </row>
    <row r="1110" spans="1:8" x14ac:dyDescent="0.25">
      <c r="A1110" t="s">
        <v>1372</v>
      </c>
      <c r="B1110">
        <v>31201061</v>
      </c>
      <c r="C1110">
        <v>101524</v>
      </c>
      <c r="D1110">
        <v>108022</v>
      </c>
      <c r="E1110">
        <v>114519</v>
      </c>
      <c r="F1110">
        <v>121017</v>
      </c>
      <c r="G1110">
        <v>134012</v>
      </c>
      <c r="H1110" s="84" t="s">
        <v>6</v>
      </c>
    </row>
    <row r="1111" spans="1:8" x14ac:dyDescent="0.25">
      <c r="A1111" t="s">
        <v>1373</v>
      </c>
      <c r="B1111">
        <v>31201062</v>
      </c>
      <c r="C1111">
        <v>106954</v>
      </c>
      <c r="D1111">
        <v>113799</v>
      </c>
      <c r="E1111">
        <v>120644</v>
      </c>
      <c r="F1111">
        <v>127490</v>
      </c>
      <c r="G1111">
        <v>141180</v>
      </c>
      <c r="H1111" s="84" t="s">
        <v>6</v>
      </c>
    </row>
    <row r="1112" spans="1:8" x14ac:dyDescent="0.25">
      <c r="A1112" t="s">
        <v>24</v>
      </c>
      <c r="B1112">
        <v>32101061</v>
      </c>
      <c r="C1112">
        <v>115113</v>
      </c>
      <c r="D1112">
        <v>122480</v>
      </c>
      <c r="E1112">
        <v>129847</v>
      </c>
      <c r="F1112">
        <v>137214</v>
      </c>
      <c r="G1112">
        <v>151949</v>
      </c>
      <c r="H1112" s="84" t="s">
        <v>6</v>
      </c>
    </row>
    <row r="1113" spans="1:8" x14ac:dyDescent="0.25">
      <c r="A1113" t="s">
        <v>25</v>
      </c>
      <c r="B1113">
        <v>32101062</v>
      </c>
      <c r="C1113">
        <v>118332</v>
      </c>
      <c r="D1113">
        <v>125906</v>
      </c>
      <c r="E1113">
        <v>133479</v>
      </c>
      <c r="F1113">
        <v>141052</v>
      </c>
      <c r="G1113">
        <v>156199</v>
      </c>
      <c r="H1113" s="84" t="s">
        <v>6</v>
      </c>
    </row>
    <row r="1114" spans="1:8" x14ac:dyDescent="0.25">
      <c r="A1114" t="s">
        <v>630</v>
      </c>
      <c r="B1114">
        <v>31101021</v>
      </c>
      <c r="C1114">
        <v>159142</v>
      </c>
      <c r="D1114">
        <v>169327</v>
      </c>
      <c r="E1114">
        <v>179512</v>
      </c>
      <c r="F1114">
        <v>189697</v>
      </c>
      <c r="G1114">
        <v>210067</v>
      </c>
      <c r="H1114" s="84" t="s">
        <v>6</v>
      </c>
    </row>
    <row r="1115" spans="1:8" x14ac:dyDescent="0.25">
      <c r="A1115" t="s">
        <v>631</v>
      </c>
      <c r="B1115">
        <v>31101022</v>
      </c>
      <c r="C1115">
        <v>167186</v>
      </c>
      <c r="D1115">
        <v>177886</v>
      </c>
      <c r="E1115">
        <v>188586</v>
      </c>
      <c r="F1115">
        <v>199286</v>
      </c>
      <c r="G1115">
        <v>220686</v>
      </c>
      <c r="H1115" s="84" t="s">
        <v>6</v>
      </c>
    </row>
    <row r="1116" spans="1:8" x14ac:dyDescent="0.25">
      <c r="A1116" t="s">
        <v>622</v>
      </c>
      <c r="B1116">
        <v>11091061</v>
      </c>
      <c r="C1116">
        <v>32090</v>
      </c>
      <c r="D1116">
        <v>34144</v>
      </c>
      <c r="E1116">
        <v>36197</v>
      </c>
      <c r="F1116">
        <v>38251</v>
      </c>
      <c r="G1116">
        <v>42359</v>
      </c>
      <c r="H1116" s="84" t="s">
        <v>6</v>
      </c>
    </row>
    <row r="1117" spans="1:8" x14ac:dyDescent="0.25">
      <c r="A1117" t="s">
        <v>623</v>
      </c>
      <c r="B1117">
        <v>11091062</v>
      </c>
      <c r="C1117">
        <v>33695</v>
      </c>
      <c r="D1117">
        <v>35852</v>
      </c>
      <c r="E1117">
        <v>38008</v>
      </c>
      <c r="F1117">
        <v>40165</v>
      </c>
      <c r="G1117">
        <v>44478</v>
      </c>
      <c r="H1117" s="84" t="s">
        <v>6</v>
      </c>
    </row>
    <row r="1118" spans="1:8" x14ac:dyDescent="0.25">
      <c r="A1118" t="s">
        <v>624</v>
      </c>
      <c r="B1118">
        <v>11092061</v>
      </c>
      <c r="C1118">
        <v>32090</v>
      </c>
      <c r="D1118">
        <v>34144</v>
      </c>
      <c r="E1118">
        <v>36197</v>
      </c>
      <c r="F1118">
        <v>38251</v>
      </c>
      <c r="G1118">
        <v>42359</v>
      </c>
      <c r="H1118" s="84" t="s">
        <v>6</v>
      </c>
    </row>
    <row r="1119" spans="1:8" x14ac:dyDescent="0.25">
      <c r="A1119" t="s">
        <v>625</v>
      </c>
      <c r="B1119">
        <v>11092062</v>
      </c>
      <c r="C1119">
        <v>33695</v>
      </c>
      <c r="D1119">
        <v>35852</v>
      </c>
      <c r="E1119">
        <v>38008</v>
      </c>
      <c r="F1119">
        <v>40165</v>
      </c>
      <c r="G1119">
        <v>44478</v>
      </c>
      <c r="H1119" s="84" t="s">
        <v>6</v>
      </c>
    </row>
    <row r="1120" spans="1:8" x14ac:dyDescent="0.25">
      <c r="A1120" t="s">
        <v>113</v>
      </c>
      <c r="B1120" t="s">
        <v>501</v>
      </c>
      <c r="C1120">
        <v>919</v>
      </c>
      <c r="D1120">
        <v>977</v>
      </c>
      <c r="E1120">
        <v>1036</v>
      </c>
      <c r="F1120">
        <v>1095</v>
      </c>
      <c r="G1120">
        <v>1213</v>
      </c>
      <c r="H1120" s="84" t="s">
        <v>6</v>
      </c>
    </row>
    <row r="1121" spans="1:8" x14ac:dyDescent="0.25">
      <c r="A1121" t="s">
        <v>114</v>
      </c>
      <c r="B1121" t="s">
        <v>502</v>
      </c>
      <c r="C1121">
        <v>1424</v>
      </c>
      <c r="D1121">
        <v>1516</v>
      </c>
      <c r="E1121">
        <v>1607</v>
      </c>
      <c r="F1121">
        <v>1698</v>
      </c>
      <c r="G1121">
        <v>1880</v>
      </c>
      <c r="H1121" s="84" t="s">
        <v>6</v>
      </c>
    </row>
    <row r="1122" spans="1:8" x14ac:dyDescent="0.25">
      <c r="A1122" t="s">
        <v>94</v>
      </c>
      <c r="B1122" t="s">
        <v>482</v>
      </c>
      <c r="C1122">
        <v>888</v>
      </c>
      <c r="D1122">
        <v>945</v>
      </c>
      <c r="E1122">
        <v>1002</v>
      </c>
      <c r="F1122">
        <v>1059</v>
      </c>
      <c r="G1122">
        <v>1173</v>
      </c>
      <c r="H1122" s="84" t="s">
        <v>6</v>
      </c>
    </row>
    <row r="1123" spans="1:8" x14ac:dyDescent="0.25">
      <c r="A1123" t="s">
        <v>88</v>
      </c>
      <c r="B1123" t="s">
        <v>476</v>
      </c>
      <c r="C1123">
        <v>269</v>
      </c>
      <c r="D1123">
        <v>286</v>
      </c>
      <c r="E1123">
        <v>303</v>
      </c>
      <c r="F1123">
        <v>321</v>
      </c>
      <c r="G1123">
        <v>355</v>
      </c>
      <c r="H1123" s="84" t="s">
        <v>6</v>
      </c>
    </row>
    <row r="1124" spans="1:8" x14ac:dyDescent="0.25">
      <c r="A1124" t="s">
        <v>89</v>
      </c>
      <c r="B1124" t="s">
        <v>477</v>
      </c>
      <c r="C1124">
        <v>265</v>
      </c>
      <c r="D1124">
        <v>282</v>
      </c>
      <c r="E1124">
        <v>299</v>
      </c>
      <c r="F1124">
        <v>316</v>
      </c>
      <c r="G1124">
        <v>350</v>
      </c>
      <c r="H1124" s="84" t="s">
        <v>6</v>
      </c>
    </row>
    <row r="1125" spans="1:8" x14ac:dyDescent="0.25">
      <c r="A1125" t="s">
        <v>92</v>
      </c>
      <c r="B1125" t="s">
        <v>480</v>
      </c>
      <c r="C1125">
        <v>514</v>
      </c>
      <c r="D1125">
        <v>547</v>
      </c>
      <c r="E1125">
        <v>580</v>
      </c>
      <c r="F1125">
        <v>613</v>
      </c>
      <c r="G1125">
        <v>679</v>
      </c>
      <c r="H1125" s="84" t="s">
        <v>6</v>
      </c>
    </row>
    <row r="1126" spans="1:8" x14ac:dyDescent="0.25">
      <c r="A1126" t="s">
        <v>93</v>
      </c>
      <c r="B1126" t="s">
        <v>481</v>
      </c>
      <c r="C1126">
        <v>577</v>
      </c>
      <c r="D1126">
        <v>614</v>
      </c>
      <c r="E1126">
        <v>651</v>
      </c>
      <c r="F1126">
        <v>688</v>
      </c>
      <c r="G1126">
        <v>762</v>
      </c>
      <c r="H1126" s="84" t="s">
        <v>6</v>
      </c>
    </row>
    <row r="1127" spans="1:8" x14ac:dyDescent="0.25">
      <c r="A1127" t="s">
        <v>90</v>
      </c>
      <c r="B1127" t="s">
        <v>478</v>
      </c>
      <c r="C1127">
        <v>351</v>
      </c>
      <c r="D1127">
        <v>373</v>
      </c>
      <c r="E1127">
        <v>396</v>
      </c>
      <c r="F1127">
        <v>418</v>
      </c>
      <c r="G1127">
        <v>463</v>
      </c>
      <c r="H1127" s="84" t="s">
        <v>6</v>
      </c>
    </row>
    <row r="1128" spans="1:8" x14ac:dyDescent="0.25">
      <c r="A1128" t="s">
        <v>91</v>
      </c>
      <c r="B1128" t="s">
        <v>479</v>
      </c>
      <c r="C1128">
        <v>359</v>
      </c>
      <c r="D1128">
        <v>382</v>
      </c>
      <c r="E1128">
        <v>405</v>
      </c>
      <c r="F1128">
        <v>428</v>
      </c>
      <c r="G1128">
        <v>473</v>
      </c>
      <c r="H1128" s="84" t="s">
        <v>6</v>
      </c>
    </row>
    <row r="1129" spans="1:8" x14ac:dyDescent="0.25">
      <c r="A1129" t="s">
        <v>44</v>
      </c>
      <c r="B1129" t="s">
        <v>654</v>
      </c>
      <c r="C1129">
        <v>2493</v>
      </c>
      <c r="D1129">
        <v>2653</v>
      </c>
      <c r="E1129">
        <v>2812</v>
      </c>
      <c r="F1129">
        <v>2972</v>
      </c>
      <c r="G1129">
        <v>3291</v>
      </c>
      <c r="H1129" s="84" t="s">
        <v>6</v>
      </c>
    </row>
    <row r="1130" spans="1:8" x14ac:dyDescent="0.25">
      <c r="A1130" t="s">
        <v>45</v>
      </c>
      <c r="B1130" t="s">
        <v>655</v>
      </c>
      <c r="C1130">
        <v>3744</v>
      </c>
      <c r="D1130">
        <v>3984</v>
      </c>
      <c r="E1130">
        <v>4223</v>
      </c>
      <c r="F1130">
        <v>4463</v>
      </c>
      <c r="G1130">
        <v>4942</v>
      </c>
      <c r="H1130" s="84" t="s">
        <v>6</v>
      </c>
    </row>
    <row r="1131" spans="1:8" x14ac:dyDescent="0.25">
      <c r="A1131" t="s">
        <v>46</v>
      </c>
      <c r="B1131" t="s">
        <v>656</v>
      </c>
      <c r="C1131">
        <v>5971</v>
      </c>
      <c r="D1131">
        <v>6353</v>
      </c>
      <c r="E1131">
        <v>6735</v>
      </c>
      <c r="F1131">
        <v>7117</v>
      </c>
      <c r="G1131">
        <v>7882</v>
      </c>
      <c r="H1131" s="84" t="s">
        <v>6</v>
      </c>
    </row>
    <row r="1132" spans="1:8" x14ac:dyDescent="0.25">
      <c r="A1132" t="s">
        <v>124</v>
      </c>
      <c r="B1132" t="s">
        <v>512</v>
      </c>
      <c r="C1132">
        <v>5931</v>
      </c>
      <c r="D1132">
        <v>6310</v>
      </c>
      <c r="E1132">
        <v>6690</v>
      </c>
      <c r="F1132">
        <v>7069</v>
      </c>
      <c r="G1132">
        <v>7828</v>
      </c>
      <c r="H1132" s="84" t="s">
        <v>6</v>
      </c>
    </row>
    <row r="1133" spans="1:8" x14ac:dyDescent="0.25">
      <c r="A1133" t="s">
        <v>47</v>
      </c>
      <c r="B1133" t="s">
        <v>459</v>
      </c>
      <c r="C1133">
        <v>8921</v>
      </c>
      <c r="D1133">
        <v>9492</v>
      </c>
      <c r="E1133">
        <v>10063</v>
      </c>
      <c r="F1133">
        <v>10634</v>
      </c>
      <c r="G1133">
        <v>11776</v>
      </c>
      <c r="H1133" s="84" t="s">
        <v>6</v>
      </c>
    </row>
    <row r="1134" spans="1:8" x14ac:dyDescent="0.25">
      <c r="A1134" t="s">
        <v>60</v>
      </c>
      <c r="B1134" t="s">
        <v>663</v>
      </c>
      <c r="C1134">
        <v>1632</v>
      </c>
      <c r="D1134">
        <v>1736</v>
      </c>
      <c r="E1134">
        <v>1841</v>
      </c>
      <c r="F1134">
        <v>1945</v>
      </c>
      <c r="G1134">
        <v>2154</v>
      </c>
      <c r="H1134" s="84" t="s">
        <v>6</v>
      </c>
    </row>
    <row r="1135" spans="1:8" x14ac:dyDescent="0.25">
      <c r="A1135" t="s">
        <v>66</v>
      </c>
      <c r="B1135" t="s">
        <v>668</v>
      </c>
      <c r="C1135">
        <v>1611</v>
      </c>
      <c r="D1135">
        <v>1714</v>
      </c>
      <c r="E1135">
        <v>1817</v>
      </c>
      <c r="F1135">
        <v>1920</v>
      </c>
      <c r="G1135">
        <v>2126</v>
      </c>
      <c r="H1135" s="84" t="s">
        <v>6</v>
      </c>
    </row>
    <row r="1136" spans="1:8" x14ac:dyDescent="0.25">
      <c r="A1136" t="s">
        <v>69</v>
      </c>
      <c r="B1136" t="s">
        <v>671</v>
      </c>
      <c r="C1136">
        <v>1736</v>
      </c>
      <c r="D1136">
        <v>1847</v>
      </c>
      <c r="E1136">
        <v>1958</v>
      </c>
      <c r="F1136">
        <v>2070</v>
      </c>
      <c r="G1136">
        <v>2292</v>
      </c>
      <c r="H1136" s="84" t="s">
        <v>6</v>
      </c>
    </row>
    <row r="1137" spans="1:8" x14ac:dyDescent="0.25">
      <c r="A1137" t="s">
        <v>73</v>
      </c>
      <c r="B1137" t="s">
        <v>674</v>
      </c>
      <c r="C1137">
        <v>1695</v>
      </c>
      <c r="D1137">
        <v>1803</v>
      </c>
      <c r="E1137">
        <v>1912</v>
      </c>
      <c r="F1137">
        <v>2020</v>
      </c>
      <c r="G1137">
        <v>2237</v>
      </c>
      <c r="H1137" s="84" t="s">
        <v>6</v>
      </c>
    </row>
    <row r="1138" spans="1:8" x14ac:dyDescent="0.25">
      <c r="A1138" t="s">
        <v>76</v>
      </c>
      <c r="B1138" t="s">
        <v>677</v>
      </c>
      <c r="C1138">
        <v>1960</v>
      </c>
      <c r="D1138">
        <v>2085</v>
      </c>
      <c r="E1138">
        <v>2211</v>
      </c>
      <c r="F1138">
        <v>2336</v>
      </c>
      <c r="G1138">
        <v>2587</v>
      </c>
      <c r="H1138" s="84" t="s">
        <v>6</v>
      </c>
    </row>
    <row r="1139" spans="1:8" x14ac:dyDescent="0.25">
      <c r="A1139" t="s">
        <v>78</v>
      </c>
      <c r="B1139" t="s">
        <v>680</v>
      </c>
      <c r="C1139">
        <v>1960</v>
      </c>
      <c r="D1139">
        <v>2085</v>
      </c>
      <c r="E1139">
        <v>2211</v>
      </c>
      <c r="F1139">
        <v>2336</v>
      </c>
      <c r="G1139">
        <v>2587</v>
      </c>
      <c r="H1139" s="84" t="s">
        <v>6</v>
      </c>
    </row>
    <row r="1140" spans="1:8" x14ac:dyDescent="0.25">
      <c r="A1140" t="s">
        <v>61</v>
      </c>
      <c r="B1140" t="s">
        <v>664</v>
      </c>
      <c r="C1140">
        <v>2230</v>
      </c>
      <c r="D1140">
        <v>2373</v>
      </c>
      <c r="E1140">
        <v>2516</v>
      </c>
      <c r="F1140">
        <v>2658</v>
      </c>
      <c r="G1140">
        <v>2944</v>
      </c>
      <c r="H1140" s="84" t="s">
        <v>6</v>
      </c>
    </row>
    <row r="1141" spans="1:8" x14ac:dyDescent="0.25">
      <c r="A1141" t="s">
        <v>67</v>
      </c>
      <c r="B1141" t="s">
        <v>669</v>
      </c>
      <c r="C1141">
        <v>2230</v>
      </c>
      <c r="D1141">
        <v>2373</v>
      </c>
      <c r="E1141">
        <v>2516</v>
      </c>
      <c r="F1141">
        <v>2658</v>
      </c>
      <c r="G1141">
        <v>2944</v>
      </c>
      <c r="H1141" s="84" t="s">
        <v>6</v>
      </c>
    </row>
    <row r="1142" spans="1:8" x14ac:dyDescent="0.25">
      <c r="A1142" t="s">
        <v>70</v>
      </c>
      <c r="B1142" t="s">
        <v>672</v>
      </c>
      <c r="C1142">
        <v>2552</v>
      </c>
      <c r="D1142">
        <v>2715</v>
      </c>
      <c r="E1142">
        <v>2879</v>
      </c>
      <c r="F1142">
        <v>3042</v>
      </c>
      <c r="G1142">
        <v>3369</v>
      </c>
      <c r="H1142" s="84" t="s">
        <v>6</v>
      </c>
    </row>
    <row r="1143" spans="1:8" x14ac:dyDescent="0.25">
      <c r="A1143" t="s">
        <v>74</v>
      </c>
      <c r="B1143" t="s">
        <v>675</v>
      </c>
      <c r="C1143">
        <v>2577</v>
      </c>
      <c r="D1143">
        <v>2742</v>
      </c>
      <c r="E1143">
        <v>2907</v>
      </c>
      <c r="F1143">
        <v>3072</v>
      </c>
      <c r="G1143">
        <v>3402</v>
      </c>
      <c r="H1143" s="84" t="s">
        <v>6</v>
      </c>
    </row>
    <row r="1144" spans="1:8" x14ac:dyDescent="0.25">
      <c r="A1144" t="s">
        <v>77</v>
      </c>
      <c r="B1144" t="s">
        <v>678</v>
      </c>
      <c r="C1144">
        <v>2461</v>
      </c>
      <c r="D1144">
        <v>2619</v>
      </c>
      <c r="E1144">
        <v>2776</v>
      </c>
      <c r="F1144">
        <v>2934</v>
      </c>
      <c r="G1144">
        <v>3249</v>
      </c>
      <c r="H1144" s="84" t="s">
        <v>6</v>
      </c>
    </row>
    <row r="1145" spans="1:8" x14ac:dyDescent="0.25">
      <c r="A1145" t="s">
        <v>79</v>
      </c>
      <c r="B1145" t="s">
        <v>681</v>
      </c>
      <c r="C1145">
        <v>2461</v>
      </c>
      <c r="D1145">
        <v>2619</v>
      </c>
      <c r="E1145">
        <v>2776</v>
      </c>
      <c r="F1145">
        <v>2934</v>
      </c>
      <c r="G1145">
        <v>3249</v>
      </c>
      <c r="H1145" s="84" t="s">
        <v>6</v>
      </c>
    </row>
    <row r="1146" spans="1:8" x14ac:dyDescent="0.25">
      <c r="A1146" t="s">
        <v>62</v>
      </c>
      <c r="B1146" t="s">
        <v>665</v>
      </c>
      <c r="C1146">
        <v>4143</v>
      </c>
      <c r="D1146">
        <v>4408</v>
      </c>
      <c r="E1146">
        <v>4673</v>
      </c>
      <c r="F1146">
        <v>4938</v>
      </c>
      <c r="G1146">
        <v>5469</v>
      </c>
      <c r="H1146" s="84" t="s">
        <v>6</v>
      </c>
    </row>
    <row r="1147" spans="1:8" x14ac:dyDescent="0.25">
      <c r="A1147" t="s">
        <v>68</v>
      </c>
      <c r="B1147" t="s">
        <v>670</v>
      </c>
      <c r="C1147">
        <v>4337</v>
      </c>
      <c r="D1147">
        <v>4614</v>
      </c>
      <c r="E1147">
        <v>4892</v>
      </c>
      <c r="F1147">
        <v>5169</v>
      </c>
      <c r="G1147">
        <v>5724</v>
      </c>
      <c r="H1147" s="84" t="s">
        <v>6</v>
      </c>
    </row>
    <row r="1148" spans="1:8" x14ac:dyDescent="0.25">
      <c r="A1148" t="s">
        <v>71</v>
      </c>
      <c r="B1148" t="s">
        <v>467</v>
      </c>
      <c r="C1148">
        <v>4483</v>
      </c>
      <c r="D1148">
        <v>4770</v>
      </c>
      <c r="E1148">
        <v>5057</v>
      </c>
      <c r="F1148">
        <v>5344</v>
      </c>
      <c r="G1148">
        <v>5918</v>
      </c>
      <c r="H1148" s="84" t="s">
        <v>6</v>
      </c>
    </row>
    <row r="1149" spans="1:8" x14ac:dyDescent="0.25">
      <c r="A1149" t="s">
        <v>75</v>
      </c>
      <c r="B1149" t="s">
        <v>676</v>
      </c>
      <c r="C1149">
        <v>4483</v>
      </c>
      <c r="D1149">
        <v>4770</v>
      </c>
      <c r="E1149">
        <v>5057</v>
      </c>
      <c r="F1149">
        <v>5344</v>
      </c>
      <c r="G1149">
        <v>5918</v>
      </c>
      <c r="H1149" s="84" t="s">
        <v>6</v>
      </c>
    </row>
    <row r="1150" spans="1:8" x14ac:dyDescent="0.25">
      <c r="A1150" t="s">
        <v>450</v>
      </c>
      <c r="B1150" t="s">
        <v>679</v>
      </c>
      <c r="C1150">
        <v>4196</v>
      </c>
      <c r="D1150">
        <v>4464</v>
      </c>
      <c r="E1150">
        <v>4733</v>
      </c>
      <c r="F1150">
        <v>5001</v>
      </c>
      <c r="G1150">
        <v>5539</v>
      </c>
      <c r="H1150" s="84" t="s">
        <v>6</v>
      </c>
    </row>
    <row r="1151" spans="1:8" x14ac:dyDescent="0.25">
      <c r="A1151" t="s">
        <v>451</v>
      </c>
      <c r="B1151" t="s">
        <v>682</v>
      </c>
      <c r="C1151">
        <v>4196</v>
      </c>
      <c r="D1151">
        <v>4464</v>
      </c>
      <c r="E1151">
        <v>4733</v>
      </c>
      <c r="F1151">
        <v>5001</v>
      </c>
      <c r="G1151">
        <v>5539</v>
      </c>
      <c r="H1151" s="84" t="s">
        <v>6</v>
      </c>
    </row>
    <row r="1152" spans="1:8" x14ac:dyDescent="0.25">
      <c r="A1152" t="s">
        <v>63</v>
      </c>
      <c r="B1152" t="s">
        <v>666</v>
      </c>
      <c r="C1152">
        <v>6873</v>
      </c>
      <c r="D1152">
        <v>7313</v>
      </c>
      <c r="E1152">
        <v>7753</v>
      </c>
      <c r="F1152">
        <v>8193</v>
      </c>
      <c r="G1152">
        <v>9073</v>
      </c>
      <c r="H1152" s="84" t="s">
        <v>6</v>
      </c>
    </row>
    <row r="1153" spans="1:8" x14ac:dyDescent="0.25">
      <c r="A1153" t="s">
        <v>72</v>
      </c>
      <c r="B1153" t="s">
        <v>673</v>
      </c>
      <c r="C1153">
        <v>7577</v>
      </c>
      <c r="D1153">
        <v>8062</v>
      </c>
      <c r="E1153">
        <v>8547</v>
      </c>
      <c r="F1153">
        <v>9032</v>
      </c>
      <c r="G1153">
        <v>10002</v>
      </c>
      <c r="H1153" s="84" t="s">
        <v>6</v>
      </c>
    </row>
    <row r="1154" spans="1:8" x14ac:dyDescent="0.25">
      <c r="A1154" t="s">
        <v>64</v>
      </c>
      <c r="B1154" t="s">
        <v>667</v>
      </c>
      <c r="C1154">
        <v>10751</v>
      </c>
      <c r="D1154">
        <v>11439</v>
      </c>
      <c r="E1154">
        <v>12127</v>
      </c>
      <c r="F1154">
        <v>12815</v>
      </c>
      <c r="G1154">
        <v>14192</v>
      </c>
      <c r="H1154" s="84" t="s">
        <v>6</v>
      </c>
    </row>
    <row r="1155" spans="1:8" x14ac:dyDescent="0.25">
      <c r="A1155" t="s">
        <v>65</v>
      </c>
      <c r="B1155" t="s">
        <v>466</v>
      </c>
      <c r="C1155">
        <v>17149</v>
      </c>
      <c r="D1155">
        <v>18247</v>
      </c>
      <c r="E1155">
        <v>19344</v>
      </c>
      <c r="F1155">
        <v>20442</v>
      </c>
      <c r="G1155">
        <v>22637</v>
      </c>
      <c r="H1155" s="84" t="s">
        <v>6</v>
      </c>
    </row>
    <row r="1156" spans="1:8" x14ac:dyDescent="0.25">
      <c r="A1156" t="s">
        <v>642</v>
      </c>
      <c r="B1156" t="s">
        <v>452</v>
      </c>
      <c r="C1156">
        <v>1557</v>
      </c>
      <c r="D1156">
        <v>1657</v>
      </c>
      <c r="E1156">
        <v>1756</v>
      </c>
      <c r="F1156">
        <v>1856</v>
      </c>
      <c r="G1156">
        <v>2055</v>
      </c>
      <c r="H1156" s="84" t="s">
        <v>6</v>
      </c>
    </row>
    <row r="1157" spans="1:8" x14ac:dyDescent="0.25">
      <c r="A1157" t="s">
        <v>34</v>
      </c>
      <c r="B1157" t="s">
        <v>646</v>
      </c>
      <c r="C1157">
        <v>1579</v>
      </c>
      <c r="D1157">
        <v>1680</v>
      </c>
      <c r="E1157">
        <v>1781</v>
      </c>
      <c r="F1157">
        <v>1882</v>
      </c>
      <c r="G1157">
        <v>2084</v>
      </c>
      <c r="H1157" s="84" t="s">
        <v>6</v>
      </c>
    </row>
    <row r="1158" spans="1:8" x14ac:dyDescent="0.25">
      <c r="A1158" t="s">
        <v>37</v>
      </c>
      <c r="B1158" t="s">
        <v>649</v>
      </c>
      <c r="C1158">
        <v>1611</v>
      </c>
      <c r="D1158">
        <v>1714</v>
      </c>
      <c r="E1158">
        <v>1818</v>
      </c>
      <c r="F1158">
        <v>1921</v>
      </c>
      <c r="G1158">
        <v>2127</v>
      </c>
      <c r="H1158" s="84" t="s">
        <v>6</v>
      </c>
    </row>
    <row r="1159" spans="1:8" x14ac:dyDescent="0.25">
      <c r="A1159" t="s">
        <v>41</v>
      </c>
      <c r="B1159" t="s">
        <v>652</v>
      </c>
      <c r="C1159">
        <v>1591</v>
      </c>
      <c r="D1159">
        <v>1692</v>
      </c>
      <c r="E1159">
        <v>1794</v>
      </c>
      <c r="F1159">
        <v>1896</v>
      </c>
      <c r="G1159">
        <v>2099</v>
      </c>
      <c r="H1159" s="84" t="s">
        <v>6</v>
      </c>
    </row>
    <row r="1160" spans="1:8" x14ac:dyDescent="0.25">
      <c r="A1160" t="s">
        <v>48</v>
      </c>
      <c r="B1160" t="s">
        <v>657</v>
      </c>
      <c r="C1160">
        <v>1834</v>
      </c>
      <c r="D1160">
        <v>1952</v>
      </c>
      <c r="E1160">
        <v>2069</v>
      </c>
      <c r="F1160">
        <v>2186</v>
      </c>
      <c r="G1160">
        <v>2421</v>
      </c>
      <c r="H1160" s="84" t="s">
        <v>6</v>
      </c>
    </row>
    <row r="1161" spans="1:8" x14ac:dyDescent="0.25">
      <c r="A1161" t="s">
        <v>51</v>
      </c>
      <c r="B1161" t="s">
        <v>660</v>
      </c>
      <c r="C1161">
        <v>1834</v>
      </c>
      <c r="D1161">
        <v>1952</v>
      </c>
      <c r="E1161">
        <v>2069</v>
      </c>
      <c r="F1161">
        <v>2186</v>
      </c>
      <c r="G1161">
        <v>2421</v>
      </c>
      <c r="H1161" s="84" t="s">
        <v>6</v>
      </c>
    </row>
    <row r="1162" spans="1:8" x14ac:dyDescent="0.25">
      <c r="A1162" t="s">
        <v>643</v>
      </c>
      <c r="B1162" t="s">
        <v>453</v>
      </c>
      <c r="C1162">
        <v>2016</v>
      </c>
      <c r="D1162">
        <v>2145</v>
      </c>
      <c r="E1162">
        <v>2274</v>
      </c>
      <c r="F1162">
        <v>2404</v>
      </c>
      <c r="G1162">
        <v>2662</v>
      </c>
      <c r="H1162" s="84" t="s">
        <v>6</v>
      </c>
    </row>
    <row r="1163" spans="1:8" x14ac:dyDescent="0.25">
      <c r="A1163" t="s">
        <v>35</v>
      </c>
      <c r="B1163" t="s">
        <v>647</v>
      </c>
      <c r="C1163">
        <v>2056</v>
      </c>
      <c r="D1163">
        <v>2188</v>
      </c>
      <c r="E1163">
        <v>2319</v>
      </c>
      <c r="F1163">
        <v>2451</v>
      </c>
      <c r="G1163">
        <v>2714</v>
      </c>
      <c r="H1163" s="84" t="s">
        <v>6</v>
      </c>
    </row>
    <row r="1164" spans="1:8" x14ac:dyDescent="0.25">
      <c r="A1164" t="s">
        <v>38</v>
      </c>
      <c r="B1164" t="s">
        <v>650</v>
      </c>
      <c r="C1164">
        <v>2341</v>
      </c>
      <c r="D1164">
        <v>2491</v>
      </c>
      <c r="E1164">
        <v>2641</v>
      </c>
      <c r="F1164">
        <v>2791</v>
      </c>
      <c r="G1164">
        <v>3090</v>
      </c>
      <c r="H1164" s="84" t="s">
        <v>6</v>
      </c>
    </row>
    <row r="1165" spans="1:8" x14ac:dyDescent="0.25">
      <c r="A1165" t="s">
        <v>42</v>
      </c>
      <c r="B1165" t="s">
        <v>653</v>
      </c>
      <c r="C1165">
        <v>2341</v>
      </c>
      <c r="D1165">
        <v>2491</v>
      </c>
      <c r="E1165">
        <v>2641</v>
      </c>
      <c r="F1165">
        <v>2791</v>
      </c>
      <c r="G1165">
        <v>3090</v>
      </c>
      <c r="H1165" s="84" t="s">
        <v>6</v>
      </c>
    </row>
    <row r="1166" spans="1:8" x14ac:dyDescent="0.25">
      <c r="A1166" t="s">
        <v>49</v>
      </c>
      <c r="B1166" t="s">
        <v>658</v>
      </c>
      <c r="C1166">
        <v>2593</v>
      </c>
      <c r="D1166">
        <v>2759</v>
      </c>
      <c r="E1166">
        <v>2925</v>
      </c>
      <c r="F1166">
        <v>3091</v>
      </c>
      <c r="G1166">
        <v>3423</v>
      </c>
      <c r="H1166" s="84" t="s">
        <v>6</v>
      </c>
    </row>
    <row r="1167" spans="1:8" x14ac:dyDescent="0.25">
      <c r="A1167" t="s">
        <v>52</v>
      </c>
      <c r="B1167" t="s">
        <v>661</v>
      </c>
      <c r="C1167">
        <v>2593</v>
      </c>
      <c r="D1167">
        <v>2759</v>
      </c>
      <c r="E1167">
        <v>2925</v>
      </c>
      <c r="F1167">
        <v>3091</v>
      </c>
      <c r="G1167">
        <v>3423</v>
      </c>
      <c r="H1167" s="84" t="s">
        <v>6</v>
      </c>
    </row>
    <row r="1168" spans="1:8" x14ac:dyDescent="0.25">
      <c r="A1168" t="s">
        <v>644</v>
      </c>
      <c r="B1168" t="s">
        <v>454</v>
      </c>
      <c r="C1168">
        <v>3915</v>
      </c>
      <c r="D1168">
        <v>4166</v>
      </c>
      <c r="E1168">
        <v>4417</v>
      </c>
      <c r="F1168">
        <v>4667</v>
      </c>
      <c r="G1168">
        <v>5168</v>
      </c>
      <c r="H1168" s="84" t="s">
        <v>6</v>
      </c>
    </row>
    <row r="1169" spans="1:8" x14ac:dyDescent="0.25">
      <c r="A1169" t="s">
        <v>36</v>
      </c>
      <c r="B1169" t="s">
        <v>648</v>
      </c>
      <c r="C1169">
        <v>4052</v>
      </c>
      <c r="D1169">
        <v>4312</v>
      </c>
      <c r="E1169">
        <v>4571</v>
      </c>
      <c r="F1169">
        <v>4831</v>
      </c>
      <c r="G1169">
        <v>5349</v>
      </c>
      <c r="H1169" s="84" t="s">
        <v>6</v>
      </c>
    </row>
    <row r="1170" spans="1:8" x14ac:dyDescent="0.25">
      <c r="A1170" t="s">
        <v>39</v>
      </c>
      <c r="B1170" t="s">
        <v>457</v>
      </c>
      <c r="C1170">
        <v>4247</v>
      </c>
      <c r="D1170">
        <v>4519</v>
      </c>
      <c r="E1170">
        <v>4791</v>
      </c>
      <c r="F1170">
        <v>5063</v>
      </c>
      <c r="G1170">
        <v>5606</v>
      </c>
      <c r="H1170" s="84" t="s">
        <v>6</v>
      </c>
    </row>
    <row r="1171" spans="1:8" x14ac:dyDescent="0.25">
      <c r="A1171" t="s">
        <v>43</v>
      </c>
      <c r="B1171" t="s">
        <v>458</v>
      </c>
      <c r="C1171">
        <v>4183</v>
      </c>
      <c r="D1171">
        <v>4451</v>
      </c>
      <c r="E1171">
        <v>4719</v>
      </c>
      <c r="F1171">
        <v>4986</v>
      </c>
      <c r="G1171">
        <v>5522</v>
      </c>
      <c r="H1171" s="84" t="s">
        <v>6</v>
      </c>
    </row>
    <row r="1172" spans="1:8" x14ac:dyDescent="0.25">
      <c r="A1172" t="s">
        <v>50</v>
      </c>
      <c r="B1172" t="s">
        <v>659</v>
      </c>
      <c r="C1172">
        <v>4454</v>
      </c>
      <c r="D1172">
        <v>4739</v>
      </c>
      <c r="E1172">
        <v>5024</v>
      </c>
      <c r="F1172">
        <v>5309</v>
      </c>
      <c r="G1172">
        <v>5879</v>
      </c>
      <c r="H1172" s="84" t="s">
        <v>6</v>
      </c>
    </row>
    <row r="1173" spans="1:8" x14ac:dyDescent="0.25">
      <c r="A1173" t="s">
        <v>53</v>
      </c>
      <c r="B1173" t="s">
        <v>662</v>
      </c>
      <c r="C1173">
        <v>4454</v>
      </c>
      <c r="D1173">
        <v>4739</v>
      </c>
      <c r="E1173">
        <v>5024</v>
      </c>
      <c r="F1173">
        <v>5309</v>
      </c>
      <c r="G1173">
        <v>5879</v>
      </c>
      <c r="H1173" s="84" t="s">
        <v>6</v>
      </c>
    </row>
    <row r="1174" spans="1:8" x14ac:dyDescent="0.25">
      <c r="A1174" t="s">
        <v>31</v>
      </c>
      <c r="B1174" t="s">
        <v>455</v>
      </c>
      <c r="C1174">
        <v>6312</v>
      </c>
      <c r="D1174">
        <v>6716</v>
      </c>
      <c r="E1174">
        <v>7120</v>
      </c>
      <c r="F1174">
        <v>7524</v>
      </c>
      <c r="G1174">
        <v>8332</v>
      </c>
      <c r="H1174" s="84" t="s">
        <v>6</v>
      </c>
    </row>
    <row r="1175" spans="1:8" x14ac:dyDescent="0.25">
      <c r="A1175" t="s">
        <v>123</v>
      </c>
      <c r="B1175" t="s">
        <v>511</v>
      </c>
      <c r="C1175">
        <v>7224</v>
      </c>
      <c r="D1175">
        <v>7686</v>
      </c>
      <c r="E1175">
        <v>8149</v>
      </c>
      <c r="F1175">
        <v>8611</v>
      </c>
      <c r="G1175">
        <v>9536</v>
      </c>
      <c r="H1175" s="84" t="s">
        <v>6</v>
      </c>
    </row>
    <row r="1176" spans="1:8" x14ac:dyDescent="0.25">
      <c r="A1176" t="s">
        <v>32</v>
      </c>
      <c r="B1176" t="s">
        <v>456</v>
      </c>
      <c r="C1176">
        <v>10586</v>
      </c>
      <c r="D1176">
        <v>11263</v>
      </c>
      <c r="E1176">
        <v>11941</v>
      </c>
      <c r="F1176">
        <v>12618</v>
      </c>
      <c r="G1176">
        <v>13973</v>
      </c>
      <c r="H1176" s="84" t="s">
        <v>6</v>
      </c>
    </row>
    <row r="1177" spans="1:8" x14ac:dyDescent="0.25">
      <c r="A1177" t="s">
        <v>40</v>
      </c>
      <c r="B1177" t="s">
        <v>651</v>
      </c>
      <c r="C1177">
        <v>10930</v>
      </c>
      <c r="D1177">
        <v>11630</v>
      </c>
      <c r="E1177">
        <v>12330</v>
      </c>
      <c r="F1177">
        <v>13029</v>
      </c>
      <c r="G1177">
        <v>14428</v>
      </c>
      <c r="H1177" s="84" t="s">
        <v>6</v>
      </c>
    </row>
    <row r="1178" spans="1:8" x14ac:dyDescent="0.25">
      <c r="A1178" t="s">
        <v>33</v>
      </c>
      <c r="B1178" t="s">
        <v>645</v>
      </c>
      <c r="C1178">
        <v>15734</v>
      </c>
      <c r="D1178">
        <v>16741</v>
      </c>
      <c r="E1178">
        <v>17748</v>
      </c>
      <c r="F1178">
        <v>18755</v>
      </c>
      <c r="G1178">
        <v>20769</v>
      </c>
      <c r="H1178" s="84" t="s">
        <v>6</v>
      </c>
    </row>
    <row r="1179" spans="1:8" x14ac:dyDescent="0.25">
      <c r="A1179" t="s">
        <v>80</v>
      </c>
      <c r="B1179" t="s">
        <v>468</v>
      </c>
      <c r="C1179">
        <v>2066</v>
      </c>
      <c r="D1179">
        <v>2198</v>
      </c>
      <c r="E1179">
        <v>2331</v>
      </c>
      <c r="F1179">
        <v>2463</v>
      </c>
      <c r="G1179">
        <v>2727</v>
      </c>
      <c r="H1179" s="84" t="s">
        <v>6</v>
      </c>
    </row>
    <row r="1180" spans="1:8" x14ac:dyDescent="0.25">
      <c r="A1180" t="s">
        <v>81</v>
      </c>
      <c r="B1180" t="s">
        <v>469</v>
      </c>
      <c r="C1180">
        <v>2022</v>
      </c>
      <c r="D1180">
        <v>2152</v>
      </c>
      <c r="E1180">
        <v>2281</v>
      </c>
      <c r="F1180">
        <v>2411</v>
      </c>
      <c r="G1180">
        <v>2669</v>
      </c>
      <c r="H1180" s="84" t="s">
        <v>6</v>
      </c>
    </row>
    <row r="1181" spans="1:8" x14ac:dyDescent="0.25">
      <c r="A1181" t="s">
        <v>111</v>
      </c>
      <c r="B1181" t="s">
        <v>499</v>
      </c>
      <c r="C1181">
        <v>778</v>
      </c>
      <c r="D1181">
        <v>827</v>
      </c>
      <c r="E1181">
        <v>877</v>
      </c>
      <c r="F1181">
        <v>927</v>
      </c>
      <c r="G1181">
        <v>1026</v>
      </c>
      <c r="H1181" s="84" t="s">
        <v>6</v>
      </c>
    </row>
    <row r="1182" spans="1:8" x14ac:dyDescent="0.25">
      <c r="A1182" t="s">
        <v>112</v>
      </c>
      <c r="B1182" t="s">
        <v>500</v>
      </c>
      <c r="C1182">
        <v>511</v>
      </c>
      <c r="D1182">
        <v>543</v>
      </c>
      <c r="E1182">
        <v>576</v>
      </c>
      <c r="F1182">
        <v>609</v>
      </c>
      <c r="G1182">
        <v>674</v>
      </c>
      <c r="H1182" s="84" t="s">
        <v>6</v>
      </c>
    </row>
    <row r="1183" spans="1:8" x14ac:dyDescent="0.25">
      <c r="A1183" t="s">
        <v>121</v>
      </c>
      <c r="B1183" t="s">
        <v>509</v>
      </c>
      <c r="C1183">
        <v>775</v>
      </c>
      <c r="D1183">
        <v>824</v>
      </c>
      <c r="E1183">
        <v>874</v>
      </c>
      <c r="F1183">
        <v>923</v>
      </c>
      <c r="G1183">
        <v>1023</v>
      </c>
      <c r="H1183" s="84" t="s">
        <v>6</v>
      </c>
    </row>
    <row r="1184" spans="1:8" x14ac:dyDescent="0.25">
      <c r="A1184" t="s">
        <v>119</v>
      </c>
      <c r="B1184" t="s">
        <v>507</v>
      </c>
      <c r="C1184">
        <v>843</v>
      </c>
      <c r="D1184">
        <v>896</v>
      </c>
      <c r="E1184">
        <v>950</v>
      </c>
      <c r="F1184">
        <v>1004</v>
      </c>
      <c r="G1184">
        <v>1112</v>
      </c>
      <c r="H1184" s="84" t="s">
        <v>6</v>
      </c>
    </row>
    <row r="1185" spans="1:8" x14ac:dyDescent="0.25">
      <c r="A1185" t="s">
        <v>120</v>
      </c>
      <c r="B1185" t="s">
        <v>508</v>
      </c>
      <c r="C1185">
        <v>843</v>
      </c>
      <c r="D1185">
        <v>896</v>
      </c>
      <c r="E1185">
        <v>950</v>
      </c>
      <c r="F1185">
        <v>1004</v>
      </c>
      <c r="G1185">
        <v>1112</v>
      </c>
      <c r="H1185" s="84" t="s">
        <v>6</v>
      </c>
    </row>
    <row r="1186" spans="1:8" x14ac:dyDescent="0.25">
      <c r="A1186" t="s">
        <v>109</v>
      </c>
      <c r="B1186" t="s">
        <v>497</v>
      </c>
      <c r="C1186">
        <v>756</v>
      </c>
      <c r="D1186">
        <v>804</v>
      </c>
      <c r="E1186">
        <v>853</v>
      </c>
      <c r="F1186">
        <v>901</v>
      </c>
      <c r="G1186">
        <v>998</v>
      </c>
      <c r="H1186" s="84" t="s">
        <v>6</v>
      </c>
    </row>
    <row r="1187" spans="1:8" x14ac:dyDescent="0.25">
      <c r="A1187" t="s">
        <v>108</v>
      </c>
      <c r="B1187" t="s">
        <v>496</v>
      </c>
      <c r="C1187">
        <v>527</v>
      </c>
      <c r="D1187">
        <v>561</v>
      </c>
      <c r="E1187">
        <v>595</v>
      </c>
      <c r="F1187">
        <v>628</v>
      </c>
      <c r="G1187">
        <v>696</v>
      </c>
      <c r="H1187" s="84" t="s">
        <v>6</v>
      </c>
    </row>
    <row r="1188" spans="1:8" x14ac:dyDescent="0.25">
      <c r="A1188" t="s">
        <v>110</v>
      </c>
      <c r="B1188" t="s">
        <v>498</v>
      </c>
      <c r="C1188">
        <v>809</v>
      </c>
      <c r="D1188">
        <v>861</v>
      </c>
      <c r="E1188">
        <v>913</v>
      </c>
      <c r="F1188">
        <v>965</v>
      </c>
      <c r="G1188">
        <v>1069</v>
      </c>
      <c r="H1188" s="84" t="s">
        <v>6</v>
      </c>
    </row>
    <row r="1189" spans="1:8" x14ac:dyDescent="0.25">
      <c r="A1189" t="s">
        <v>100</v>
      </c>
      <c r="B1189" t="s">
        <v>488</v>
      </c>
      <c r="C1189">
        <v>881</v>
      </c>
      <c r="D1189">
        <v>937</v>
      </c>
      <c r="E1189">
        <v>993</v>
      </c>
      <c r="F1189">
        <v>1050</v>
      </c>
      <c r="G1189">
        <v>1162</v>
      </c>
      <c r="H1189" s="84" t="s">
        <v>6</v>
      </c>
    </row>
    <row r="1190" spans="1:8" x14ac:dyDescent="0.25">
      <c r="A1190" t="s">
        <v>98</v>
      </c>
      <c r="B1190" t="s">
        <v>486</v>
      </c>
      <c r="C1190">
        <v>437</v>
      </c>
      <c r="D1190">
        <v>465</v>
      </c>
      <c r="E1190">
        <v>493</v>
      </c>
      <c r="F1190">
        <v>521</v>
      </c>
      <c r="G1190">
        <v>577</v>
      </c>
      <c r="H1190" s="84" t="s">
        <v>6</v>
      </c>
    </row>
    <row r="1191" spans="1:8" x14ac:dyDescent="0.25">
      <c r="A1191" t="s">
        <v>99</v>
      </c>
      <c r="B1191" t="s">
        <v>487</v>
      </c>
      <c r="C1191">
        <v>582</v>
      </c>
      <c r="D1191">
        <v>619</v>
      </c>
      <c r="E1191">
        <v>656</v>
      </c>
      <c r="F1191">
        <v>693</v>
      </c>
      <c r="G1191">
        <v>768</v>
      </c>
      <c r="H1191" s="84" t="s">
        <v>6</v>
      </c>
    </row>
    <row r="1192" spans="1:8" x14ac:dyDescent="0.25">
      <c r="A1192" t="s">
        <v>95</v>
      </c>
      <c r="B1192" t="s">
        <v>483</v>
      </c>
      <c r="C1192">
        <v>742</v>
      </c>
      <c r="D1192">
        <v>790</v>
      </c>
      <c r="E1192">
        <v>837</v>
      </c>
      <c r="F1192">
        <v>885</v>
      </c>
      <c r="G1192">
        <v>980</v>
      </c>
      <c r="H1192" s="84" t="s">
        <v>6</v>
      </c>
    </row>
    <row r="1193" spans="1:8" x14ac:dyDescent="0.25">
      <c r="A1193" t="s">
        <v>96</v>
      </c>
      <c r="B1193" t="s">
        <v>484</v>
      </c>
      <c r="C1193">
        <v>570</v>
      </c>
      <c r="D1193">
        <v>607</v>
      </c>
      <c r="E1193">
        <v>643</v>
      </c>
      <c r="F1193">
        <v>680</v>
      </c>
      <c r="G1193">
        <v>753</v>
      </c>
      <c r="H1193" s="84" t="s">
        <v>6</v>
      </c>
    </row>
    <row r="1194" spans="1:8" x14ac:dyDescent="0.25">
      <c r="A1194" t="s">
        <v>97</v>
      </c>
      <c r="B1194" t="s">
        <v>485</v>
      </c>
      <c r="C1194">
        <v>793</v>
      </c>
      <c r="D1194">
        <v>843</v>
      </c>
      <c r="E1194">
        <v>894</v>
      </c>
      <c r="F1194">
        <v>945</v>
      </c>
      <c r="G1194">
        <v>1046</v>
      </c>
      <c r="H1194" s="84" t="s">
        <v>6</v>
      </c>
    </row>
    <row r="1195" spans="1:8" x14ac:dyDescent="0.25">
      <c r="A1195" t="s">
        <v>101</v>
      </c>
      <c r="B1195" t="s">
        <v>489</v>
      </c>
      <c r="C1195">
        <v>769</v>
      </c>
      <c r="D1195">
        <v>818</v>
      </c>
      <c r="E1195">
        <v>867</v>
      </c>
      <c r="F1195">
        <v>916</v>
      </c>
      <c r="G1195">
        <v>1014</v>
      </c>
      <c r="H1195" s="84" t="s">
        <v>6</v>
      </c>
    </row>
    <row r="1196" spans="1:8" x14ac:dyDescent="0.25">
      <c r="A1196" t="s">
        <v>122</v>
      </c>
      <c r="B1196" t="s">
        <v>510</v>
      </c>
      <c r="C1196">
        <v>1018</v>
      </c>
      <c r="D1196">
        <v>1083</v>
      </c>
      <c r="E1196">
        <v>1148</v>
      </c>
      <c r="F1196">
        <v>1213</v>
      </c>
      <c r="G1196">
        <v>1343</v>
      </c>
      <c r="H1196" s="84" t="s">
        <v>6</v>
      </c>
    </row>
    <row r="1197" spans="1:8" x14ac:dyDescent="0.25">
      <c r="A1197" t="s">
        <v>102</v>
      </c>
      <c r="B1197" t="s">
        <v>490</v>
      </c>
      <c r="C1197">
        <v>1215</v>
      </c>
      <c r="D1197">
        <v>1293</v>
      </c>
      <c r="E1197">
        <v>1371</v>
      </c>
      <c r="F1197">
        <v>1449</v>
      </c>
      <c r="G1197">
        <v>1604</v>
      </c>
      <c r="H1197" s="84" t="s">
        <v>6</v>
      </c>
    </row>
    <row r="1198" spans="1:8" x14ac:dyDescent="0.25">
      <c r="A1198" t="s">
        <v>117</v>
      </c>
      <c r="B1198" t="s">
        <v>505</v>
      </c>
      <c r="C1198">
        <v>600</v>
      </c>
      <c r="D1198">
        <v>639</v>
      </c>
      <c r="E1198">
        <v>677</v>
      </c>
      <c r="F1198">
        <v>716</v>
      </c>
      <c r="G1198">
        <v>793</v>
      </c>
      <c r="H1198" s="84" t="s">
        <v>6</v>
      </c>
    </row>
    <row r="1199" spans="1:8" x14ac:dyDescent="0.25">
      <c r="A1199" t="s">
        <v>115</v>
      </c>
      <c r="B1199" t="s">
        <v>503</v>
      </c>
      <c r="C1199">
        <v>592</v>
      </c>
      <c r="D1199">
        <v>629</v>
      </c>
      <c r="E1199">
        <v>667</v>
      </c>
      <c r="F1199">
        <v>705</v>
      </c>
      <c r="G1199">
        <v>781</v>
      </c>
      <c r="H1199" s="84" t="s">
        <v>2750</v>
      </c>
    </row>
    <row r="1200" spans="1:8" x14ac:dyDescent="0.25">
      <c r="A1200" t="s">
        <v>116</v>
      </c>
      <c r="B1200" t="s">
        <v>504</v>
      </c>
      <c r="C1200">
        <v>932</v>
      </c>
      <c r="D1200">
        <v>991</v>
      </c>
      <c r="E1200">
        <v>1051</v>
      </c>
      <c r="F1200">
        <v>1111</v>
      </c>
      <c r="G1200">
        <v>1230</v>
      </c>
      <c r="H1200" s="84" t="s">
        <v>2750</v>
      </c>
    </row>
    <row r="1201" spans="1:8" x14ac:dyDescent="0.25">
      <c r="A1201" t="s">
        <v>118</v>
      </c>
      <c r="B1201" t="s">
        <v>506</v>
      </c>
      <c r="C1201">
        <v>991</v>
      </c>
      <c r="D1201">
        <v>1055</v>
      </c>
      <c r="E1201">
        <v>1118</v>
      </c>
      <c r="F1201">
        <v>1182</v>
      </c>
      <c r="G1201">
        <v>1308</v>
      </c>
      <c r="H1201" s="84" t="s">
        <v>2750</v>
      </c>
    </row>
    <row r="1202" spans="1:8" x14ac:dyDescent="0.25">
      <c r="A1202" t="s">
        <v>82</v>
      </c>
      <c r="B1202" t="s">
        <v>470</v>
      </c>
      <c r="C1202">
        <v>1523</v>
      </c>
      <c r="D1202">
        <v>1621</v>
      </c>
      <c r="E1202">
        <v>1718</v>
      </c>
      <c r="F1202">
        <v>1816</v>
      </c>
      <c r="G1202">
        <v>2011</v>
      </c>
      <c r="H1202" s="84" t="s">
        <v>2750</v>
      </c>
    </row>
    <row r="1203" spans="1:8" x14ac:dyDescent="0.25">
      <c r="A1203" t="s">
        <v>83</v>
      </c>
      <c r="B1203" t="s">
        <v>471</v>
      </c>
      <c r="C1203">
        <v>2408</v>
      </c>
      <c r="D1203">
        <v>2562</v>
      </c>
      <c r="E1203">
        <v>2717</v>
      </c>
      <c r="F1203">
        <v>2871</v>
      </c>
      <c r="G1203">
        <v>3179</v>
      </c>
      <c r="H1203" s="84" t="s">
        <v>2750</v>
      </c>
    </row>
    <row r="1204" spans="1:8" x14ac:dyDescent="0.25">
      <c r="A1204" t="s">
        <v>84</v>
      </c>
      <c r="B1204" t="s">
        <v>472</v>
      </c>
      <c r="C1204">
        <v>3221</v>
      </c>
      <c r="D1204">
        <v>3427</v>
      </c>
      <c r="E1204">
        <v>3633</v>
      </c>
      <c r="F1204">
        <v>3839</v>
      </c>
      <c r="G1204">
        <v>4251</v>
      </c>
      <c r="H1204" s="84" t="s">
        <v>2750</v>
      </c>
    </row>
    <row r="1205" spans="1:8" x14ac:dyDescent="0.25">
      <c r="A1205" t="s">
        <v>85</v>
      </c>
      <c r="B1205" t="s">
        <v>473</v>
      </c>
      <c r="C1205">
        <v>4923</v>
      </c>
      <c r="D1205">
        <v>5238</v>
      </c>
      <c r="E1205">
        <v>5553</v>
      </c>
      <c r="F1205">
        <v>5868</v>
      </c>
      <c r="G1205">
        <v>6498</v>
      </c>
      <c r="H1205" s="84" t="s">
        <v>2750</v>
      </c>
    </row>
    <row r="1206" spans="1:8" x14ac:dyDescent="0.25">
      <c r="A1206" t="s">
        <v>86</v>
      </c>
      <c r="B1206" t="s">
        <v>474</v>
      </c>
      <c r="C1206">
        <v>9391</v>
      </c>
      <c r="D1206">
        <v>9992</v>
      </c>
      <c r="E1206">
        <v>10593</v>
      </c>
      <c r="F1206">
        <v>11194</v>
      </c>
      <c r="G1206">
        <v>12396</v>
      </c>
      <c r="H1206" s="84" t="s">
        <v>2750</v>
      </c>
    </row>
    <row r="1207" spans="1:8" x14ac:dyDescent="0.25">
      <c r="A1207" t="s">
        <v>87</v>
      </c>
      <c r="B1207" t="s">
        <v>475</v>
      </c>
      <c r="C1207">
        <v>11248</v>
      </c>
      <c r="D1207">
        <v>11968</v>
      </c>
      <c r="E1207">
        <v>12688</v>
      </c>
      <c r="F1207">
        <v>13408</v>
      </c>
      <c r="G1207">
        <v>14848</v>
      </c>
      <c r="H1207" s="84" t="s">
        <v>2750</v>
      </c>
    </row>
    <row r="1208" spans="1:8" x14ac:dyDescent="0.25">
      <c r="A1208" t="s">
        <v>54</v>
      </c>
      <c r="B1208" t="s">
        <v>460</v>
      </c>
      <c r="C1208">
        <v>1578</v>
      </c>
      <c r="D1208">
        <v>1679</v>
      </c>
      <c r="E1208">
        <v>1780</v>
      </c>
      <c r="F1208">
        <v>1881</v>
      </c>
      <c r="G1208">
        <v>2083</v>
      </c>
      <c r="H1208" s="84" t="s">
        <v>6</v>
      </c>
    </row>
    <row r="1209" spans="1:8" x14ac:dyDescent="0.25">
      <c r="A1209" t="s">
        <v>55</v>
      </c>
      <c r="B1209" t="s">
        <v>461</v>
      </c>
      <c r="C1209">
        <v>2505</v>
      </c>
      <c r="D1209">
        <v>2665</v>
      </c>
      <c r="E1209">
        <v>2825</v>
      </c>
      <c r="F1209">
        <v>2985</v>
      </c>
      <c r="G1209">
        <v>3306</v>
      </c>
      <c r="H1209" s="84" t="s">
        <v>6</v>
      </c>
    </row>
    <row r="1210" spans="1:8" x14ac:dyDescent="0.25">
      <c r="A1210" t="s">
        <v>56</v>
      </c>
      <c r="B1210" t="s">
        <v>462</v>
      </c>
      <c r="C1210">
        <v>3350</v>
      </c>
      <c r="D1210">
        <v>3564</v>
      </c>
      <c r="E1210">
        <v>3778</v>
      </c>
      <c r="F1210">
        <v>3993</v>
      </c>
      <c r="G1210">
        <v>4421</v>
      </c>
      <c r="H1210" s="84" t="s">
        <v>6</v>
      </c>
    </row>
    <row r="1211" spans="1:8" x14ac:dyDescent="0.25">
      <c r="A1211" t="s">
        <v>57</v>
      </c>
      <c r="B1211" t="s">
        <v>463</v>
      </c>
      <c r="C1211">
        <v>5086</v>
      </c>
      <c r="D1211">
        <v>5411</v>
      </c>
      <c r="E1211">
        <v>5737</v>
      </c>
      <c r="F1211">
        <v>6062</v>
      </c>
      <c r="G1211">
        <v>6713</v>
      </c>
      <c r="H1211" s="84" t="s">
        <v>6</v>
      </c>
    </row>
    <row r="1212" spans="1:8" x14ac:dyDescent="0.25">
      <c r="A1212" t="s">
        <v>58</v>
      </c>
      <c r="B1212" t="s">
        <v>464</v>
      </c>
      <c r="C1212">
        <v>9767</v>
      </c>
      <c r="D1212">
        <v>10392</v>
      </c>
      <c r="E1212">
        <v>11017</v>
      </c>
      <c r="F1212">
        <v>11642</v>
      </c>
      <c r="G1212">
        <v>12892</v>
      </c>
      <c r="H1212" s="84" t="s">
        <v>6</v>
      </c>
    </row>
    <row r="1213" spans="1:8" x14ac:dyDescent="0.25">
      <c r="A1213" t="s">
        <v>59</v>
      </c>
      <c r="B1213" t="s">
        <v>465</v>
      </c>
      <c r="C1213">
        <v>11698</v>
      </c>
      <c r="D1213">
        <v>12447</v>
      </c>
      <c r="E1213">
        <v>13195</v>
      </c>
      <c r="F1213">
        <v>13944</v>
      </c>
      <c r="G1213">
        <v>15442</v>
      </c>
      <c r="H1213" s="84" t="s">
        <v>6</v>
      </c>
    </row>
    <row r="1214" spans="1:8" x14ac:dyDescent="0.25">
      <c r="A1214" t="s">
        <v>105</v>
      </c>
      <c r="B1214" t="s">
        <v>493</v>
      </c>
      <c r="C1214">
        <v>671</v>
      </c>
      <c r="D1214">
        <v>714</v>
      </c>
      <c r="E1214">
        <v>756</v>
      </c>
      <c r="F1214">
        <v>799</v>
      </c>
      <c r="G1214">
        <v>885</v>
      </c>
      <c r="H1214" s="84" t="s">
        <v>6</v>
      </c>
    </row>
    <row r="1215" spans="1:8" x14ac:dyDescent="0.25">
      <c r="A1215" t="s">
        <v>103</v>
      </c>
      <c r="B1215" t="s">
        <v>491</v>
      </c>
      <c r="C1215">
        <v>329</v>
      </c>
      <c r="D1215">
        <v>350</v>
      </c>
      <c r="E1215">
        <v>371</v>
      </c>
      <c r="F1215">
        <v>392</v>
      </c>
      <c r="G1215">
        <v>435</v>
      </c>
      <c r="H1215" s="84" t="s">
        <v>6</v>
      </c>
    </row>
    <row r="1216" spans="1:8" x14ac:dyDescent="0.25">
      <c r="A1216" t="s">
        <v>104</v>
      </c>
      <c r="B1216" t="s">
        <v>492</v>
      </c>
      <c r="C1216">
        <v>278</v>
      </c>
      <c r="D1216">
        <v>296</v>
      </c>
      <c r="E1216">
        <v>314</v>
      </c>
      <c r="F1216">
        <v>332</v>
      </c>
      <c r="G1216">
        <v>367</v>
      </c>
      <c r="H1216" s="84" t="s">
        <v>6</v>
      </c>
    </row>
    <row r="1217" spans="1:8" x14ac:dyDescent="0.25">
      <c r="A1217" t="s">
        <v>107</v>
      </c>
      <c r="B1217" t="s">
        <v>495</v>
      </c>
      <c r="C1217">
        <v>513</v>
      </c>
      <c r="D1217">
        <v>546</v>
      </c>
      <c r="E1217">
        <v>579</v>
      </c>
      <c r="F1217">
        <v>612</v>
      </c>
      <c r="G1217">
        <v>678</v>
      </c>
      <c r="H1217" s="84" t="s">
        <v>6</v>
      </c>
    </row>
    <row r="1218" spans="1:8" x14ac:dyDescent="0.25">
      <c r="A1218" t="s">
        <v>106</v>
      </c>
      <c r="B1218" t="s">
        <v>494</v>
      </c>
      <c r="C1218">
        <v>223</v>
      </c>
      <c r="D1218">
        <v>238</v>
      </c>
      <c r="E1218">
        <v>252</v>
      </c>
      <c r="F1218">
        <v>266</v>
      </c>
      <c r="G1218">
        <v>295</v>
      </c>
      <c r="H1218" s="84" t="s">
        <v>6</v>
      </c>
    </row>
    <row r="1219" spans="1:8" x14ac:dyDescent="0.25">
      <c r="A1219" t="s">
        <v>703</v>
      </c>
      <c r="B1219" t="s">
        <v>1374</v>
      </c>
      <c r="C1219">
        <v>318</v>
      </c>
      <c r="D1219">
        <v>339</v>
      </c>
      <c r="E1219">
        <v>359</v>
      </c>
      <c r="F1219">
        <v>380</v>
      </c>
      <c r="G1219">
        <v>420</v>
      </c>
      <c r="H1219" s="84" t="s">
        <v>6</v>
      </c>
    </row>
    <row r="1220" spans="1:8" x14ac:dyDescent="0.25">
      <c r="A1220" t="s">
        <v>582</v>
      </c>
      <c r="B1220" t="s">
        <v>1375</v>
      </c>
      <c r="C1220">
        <v>32</v>
      </c>
      <c r="D1220">
        <v>34</v>
      </c>
      <c r="E1220">
        <v>36</v>
      </c>
      <c r="F1220">
        <v>38</v>
      </c>
      <c r="G1220">
        <v>43</v>
      </c>
      <c r="H1220" s="84" t="s">
        <v>6</v>
      </c>
    </row>
    <row r="1221" spans="1:8" x14ac:dyDescent="0.25">
      <c r="A1221" t="s">
        <v>1376</v>
      </c>
      <c r="B1221" t="s">
        <v>1377</v>
      </c>
      <c r="C1221">
        <v>31</v>
      </c>
      <c r="D1221">
        <v>33</v>
      </c>
      <c r="E1221">
        <v>35</v>
      </c>
      <c r="F1221">
        <v>37</v>
      </c>
      <c r="G1221">
        <v>41</v>
      </c>
      <c r="H1221" s="84" t="s">
        <v>6</v>
      </c>
    </row>
    <row r="1222" spans="1:8" x14ac:dyDescent="0.25">
      <c r="A1222" t="s">
        <v>1378</v>
      </c>
      <c r="B1222" t="s">
        <v>1379</v>
      </c>
      <c r="C1222">
        <v>231</v>
      </c>
      <c r="D1222">
        <v>245</v>
      </c>
      <c r="E1222">
        <v>260</v>
      </c>
      <c r="F1222">
        <v>275</v>
      </c>
      <c r="G1222">
        <v>304</v>
      </c>
      <c r="H1222" s="84" t="s">
        <v>6</v>
      </c>
    </row>
    <row r="1223" spans="1:8" x14ac:dyDescent="0.25">
      <c r="A1223" t="s">
        <v>583</v>
      </c>
      <c r="B1223" t="s">
        <v>1380</v>
      </c>
      <c r="C1223">
        <v>323</v>
      </c>
      <c r="D1223">
        <v>344</v>
      </c>
      <c r="E1223">
        <v>364</v>
      </c>
      <c r="F1223">
        <v>385</v>
      </c>
      <c r="G1223">
        <v>426</v>
      </c>
      <c r="H1223" s="84" t="s">
        <v>6</v>
      </c>
    </row>
    <row r="1224" spans="1:8" x14ac:dyDescent="0.25">
      <c r="A1224" t="s">
        <v>584</v>
      </c>
      <c r="B1224" t="s">
        <v>1381</v>
      </c>
      <c r="C1224">
        <v>236</v>
      </c>
      <c r="D1224">
        <v>251</v>
      </c>
      <c r="E1224">
        <v>266</v>
      </c>
      <c r="F1224">
        <v>281</v>
      </c>
      <c r="G1224">
        <v>312</v>
      </c>
      <c r="H1224" s="84" t="s">
        <v>6</v>
      </c>
    </row>
    <row r="1225" spans="1:8" x14ac:dyDescent="0.25">
      <c r="A1225" t="s">
        <v>1551</v>
      </c>
      <c r="B1225" t="s">
        <v>1732</v>
      </c>
      <c r="C1225">
        <v>1537</v>
      </c>
      <c r="D1225">
        <v>1635</v>
      </c>
      <c r="E1225">
        <v>1734</v>
      </c>
      <c r="F1225">
        <v>1832</v>
      </c>
      <c r="G1225">
        <v>2029</v>
      </c>
      <c r="H1225" s="84" t="s">
        <v>6</v>
      </c>
    </row>
    <row r="1226" spans="1:8" x14ac:dyDescent="0.25">
      <c r="A1226" t="s">
        <v>1552</v>
      </c>
      <c r="B1226" t="s">
        <v>1733</v>
      </c>
      <c r="C1226">
        <v>1294</v>
      </c>
      <c r="D1226">
        <v>1376</v>
      </c>
      <c r="E1226">
        <v>1459</v>
      </c>
      <c r="F1226">
        <v>1542</v>
      </c>
      <c r="G1226">
        <v>1707</v>
      </c>
      <c r="H1226" s="84" t="s">
        <v>6</v>
      </c>
    </row>
    <row r="1227" spans="1:8" x14ac:dyDescent="0.25">
      <c r="A1227" t="s">
        <v>1553</v>
      </c>
      <c r="B1227" t="s">
        <v>1734</v>
      </c>
      <c r="C1227">
        <v>3116</v>
      </c>
      <c r="D1227">
        <v>3316</v>
      </c>
      <c r="E1227">
        <v>3515</v>
      </c>
      <c r="F1227">
        <v>3715</v>
      </c>
      <c r="G1227">
        <v>4114</v>
      </c>
      <c r="H1227" s="84" t="s">
        <v>6</v>
      </c>
    </row>
    <row r="1228" spans="1:8" x14ac:dyDescent="0.25">
      <c r="A1228" t="s">
        <v>1554</v>
      </c>
      <c r="B1228" t="s">
        <v>1735</v>
      </c>
      <c r="C1228">
        <v>1531</v>
      </c>
      <c r="D1228">
        <v>1629</v>
      </c>
      <c r="E1228">
        <v>1727</v>
      </c>
      <c r="F1228">
        <v>1826</v>
      </c>
      <c r="G1228">
        <v>2022</v>
      </c>
      <c r="H1228" s="84" t="s">
        <v>6</v>
      </c>
    </row>
    <row r="1229" spans="1:8" x14ac:dyDescent="0.25">
      <c r="A1229" t="s">
        <v>1556</v>
      </c>
      <c r="B1229" t="s">
        <v>1737</v>
      </c>
      <c r="C1229">
        <v>1572</v>
      </c>
      <c r="D1229">
        <v>1672</v>
      </c>
      <c r="E1229">
        <v>1773</v>
      </c>
      <c r="F1229">
        <v>1873</v>
      </c>
      <c r="G1229">
        <v>2074</v>
      </c>
      <c r="H1229" s="84" t="s">
        <v>6</v>
      </c>
    </row>
    <row r="1230" spans="1:8" x14ac:dyDescent="0.25">
      <c r="A1230" t="s">
        <v>1557</v>
      </c>
      <c r="B1230" t="s">
        <v>1738</v>
      </c>
      <c r="C1230">
        <v>845</v>
      </c>
      <c r="D1230">
        <v>899</v>
      </c>
      <c r="E1230">
        <v>953</v>
      </c>
      <c r="F1230">
        <v>1007</v>
      </c>
      <c r="G1230">
        <v>1115</v>
      </c>
      <c r="H1230" s="84" t="s">
        <v>6</v>
      </c>
    </row>
    <row r="1231" spans="1:8" x14ac:dyDescent="0.25">
      <c r="A1231" t="s">
        <v>2801</v>
      </c>
      <c r="B1231" t="s">
        <v>2802</v>
      </c>
      <c r="C1231">
        <v>628</v>
      </c>
      <c r="D1231">
        <v>668</v>
      </c>
      <c r="E1231">
        <v>708</v>
      </c>
      <c r="F1231">
        <v>749</v>
      </c>
      <c r="G1231">
        <v>829</v>
      </c>
      <c r="H1231" s="84" t="s">
        <v>6</v>
      </c>
    </row>
    <row r="1232" spans="1:8" x14ac:dyDescent="0.25">
      <c r="A1232" t="s">
        <v>2803</v>
      </c>
      <c r="B1232" t="s">
        <v>2804</v>
      </c>
      <c r="C1232">
        <v>1040</v>
      </c>
      <c r="D1232">
        <v>1106</v>
      </c>
      <c r="E1232">
        <v>1173</v>
      </c>
      <c r="F1232">
        <v>1239</v>
      </c>
      <c r="G1232">
        <v>1372</v>
      </c>
      <c r="H1232" s="84" t="s">
        <v>6</v>
      </c>
    </row>
    <row r="1233" spans="1:8" x14ac:dyDescent="0.25">
      <c r="A1233" t="s">
        <v>2805</v>
      </c>
      <c r="B1233" t="s">
        <v>2806</v>
      </c>
      <c r="C1233">
        <v>1486</v>
      </c>
      <c r="D1233">
        <v>1581</v>
      </c>
      <c r="E1233">
        <v>1676</v>
      </c>
      <c r="F1233">
        <v>1771</v>
      </c>
      <c r="G1233">
        <v>1962</v>
      </c>
      <c r="H1233" s="84" t="s">
        <v>6</v>
      </c>
    </row>
    <row r="1234" spans="1:8" x14ac:dyDescent="0.25">
      <c r="A1234" t="s">
        <v>2807</v>
      </c>
      <c r="B1234" t="s">
        <v>2808</v>
      </c>
      <c r="C1234">
        <v>684</v>
      </c>
      <c r="D1234">
        <v>728</v>
      </c>
      <c r="E1234">
        <v>772</v>
      </c>
      <c r="F1234">
        <v>816</v>
      </c>
      <c r="G1234">
        <v>903</v>
      </c>
      <c r="H1234" s="84" t="s">
        <v>6</v>
      </c>
    </row>
    <row r="1235" spans="1:8" x14ac:dyDescent="0.25">
      <c r="A1235" t="s">
        <v>1555</v>
      </c>
      <c r="B1235" t="s">
        <v>2310</v>
      </c>
      <c r="C1235">
        <v>1141</v>
      </c>
      <c r="D1235">
        <v>1214</v>
      </c>
      <c r="E1235">
        <v>1287</v>
      </c>
      <c r="F1235">
        <v>1360</v>
      </c>
      <c r="G1235">
        <v>1506</v>
      </c>
      <c r="H1235" s="84" t="s">
        <v>6</v>
      </c>
    </row>
    <row r="1236" spans="1:8" x14ac:dyDescent="0.25">
      <c r="A1236" t="s">
        <v>2809</v>
      </c>
      <c r="B1236" t="s">
        <v>2810</v>
      </c>
      <c r="C1236">
        <v>1670</v>
      </c>
      <c r="D1236">
        <v>1777</v>
      </c>
      <c r="E1236">
        <v>1884</v>
      </c>
      <c r="F1236">
        <v>1991</v>
      </c>
      <c r="G1236">
        <v>2205</v>
      </c>
      <c r="H1236" s="84" t="s">
        <v>6</v>
      </c>
    </row>
    <row r="1237" spans="1:8" x14ac:dyDescent="0.25">
      <c r="A1237" t="s">
        <v>2811</v>
      </c>
      <c r="B1237" t="s">
        <v>2812</v>
      </c>
      <c r="C1237">
        <v>2146</v>
      </c>
      <c r="D1237">
        <v>2284</v>
      </c>
      <c r="E1237">
        <v>2421</v>
      </c>
      <c r="F1237">
        <v>2558</v>
      </c>
      <c r="G1237">
        <v>2833</v>
      </c>
      <c r="H1237" s="84" t="s">
        <v>6</v>
      </c>
    </row>
    <row r="1238" spans="1:8" x14ac:dyDescent="0.25">
      <c r="A1238" t="s">
        <v>2813</v>
      </c>
      <c r="B1238" t="s">
        <v>2814</v>
      </c>
      <c r="C1238">
        <v>2523</v>
      </c>
      <c r="D1238">
        <v>2684</v>
      </c>
      <c r="E1238">
        <v>2846</v>
      </c>
      <c r="F1238">
        <v>3007</v>
      </c>
      <c r="G1238">
        <v>3330</v>
      </c>
      <c r="H1238" s="84" t="s">
        <v>6</v>
      </c>
    </row>
    <row r="1239" spans="1:8" x14ac:dyDescent="0.25">
      <c r="A1239" t="s">
        <v>2815</v>
      </c>
      <c r="B1239" t="s">
        <v>2816</v>
      </c>
      <c r="C1239">
        <v>438</v>
      </c>
      <c r="D1239">
        <v>466</v>
      </c>
      <c r="E1239">
        <v>494</v>
      </c>
      <c r="F1239">
        <v>523</v>
      </c>
      <c r="G1239">
        <v>579</v>
      </c>
      <c r="H1239" s="84" t="s">
        <v>6</v>
      </c>
    </row>
    <row r="1240" spans="1:8" x14ac:dyDescent="0.25">
      <c r="A1240" t="s">
        <v>2817</v>
      </c>
      <c r="B1240" t="s">
        <v>2632</v>
      </c>
      <c r="C1240">
        <v>224</v>
      </c>
      <c r="D1240">
        <v>238</v>
      </c>
      <c r="E1240">
        <v>252</v>
      </c>
      <c r="F1240">
        <v>267</v>
      </c>
      <c r="G1240">
        <v>295</v>
      </c>
      <c r="H1240" s="84" t="s">
        <v>6</v>
      </c>
    </row>
    <row r="1241" spans="1:8" x14ac:dyDescent="0.25">
      <c r="A1241" t="s">
        <v>2818</v>
      </c>
      <c r="B1241" t="s">
        <v>2633</v>
      </c>
      <c r="C1241">
        <v>322</v>
      </c>
      <c r="D1241">
        <v>342</v>
      </c>
      <c r="E1241">
        <v>363</v>
      </c>
      <c r="F1241">
        <v>384</v>
      </c>
      <c r="G1241">
        <v>425</v>
      </c>
      <c r="H1241" s="84" t="s">
        <v>6</v>
      </c>
    </row>
    <row r="1242" spans="1:8" x14ac:dyDescent="0.25">
      <c r="A1242" t="s">
        <v>2819</v>
      </c>
      <c r="B1242" t="s">
        <v>2634</v>
      </c>
      <c r="C1242">
        <v>473</v>
      </c>
      <c r="D1242">
        <v>503</v>
      </c>
      <c r="E1242">
        <v>533</v>
      </c>
      <c r="F1242">
        <v>564</v>
      </c>
      <c r="G1242">
        <v>624</v>
      </c>
      <c r="H1242" s="84" t="s">
        <v>6</v>
      </c>
    </row>
    <row r="1243" spans="1:8" x14ac:dyDescent="0.25">
      <c r="A1243" t="s">
        <v>2820</v>
      </c>
      <c r="B1243" t="s">
        <v>2635</v>
      </c>
      <c r="C1243">
        <v>786</v>
      </c>
      <c r="D1243">
        <v>837</v>
      </c>
      <c r="E1243">
        <v>887</v>
      </c>
      <c r="F1243">
        <v>937</v>
      </c>
      <c r="G1243">
        <v>1038</v>
      </c>
      <c r="H1243" s="84" t="s">
        <v>6</v>
      </c>
    </row>
    <row r="1244" spans="1:8" x14ac:dyDescent="0.25">
      <c r="A1244" t="s">
        <v>2744</v>
      </c>
      <c r="B1244" t="s">
        <v>2745</v>
      </c>
      <c r="C1244">
        <v>746</v>
      </c>
      <c r="D1244">
        <v>793</v>
      </c>
      <c r="E1244">
        <v>841</v>
      </c>
      <c r="F1244">
        <v>889</v>
      </c>
      <c r="G1244">
        <v>984</v>
      </c>
      <c r="H1244" s="84" t="s">
        <v>6</v>
      </c>
    </row>
    <row r="1245" spans="1:8" x14ac:dyDescent="0.25">
      <c r="A1245" t="s">
        <v>2746</v>
      </c>
      <c r="B1245" t="s">
        <v>2747</v>
      </c>
      <c r="C1245">
        <v>754</v>
      </c>
      <c r="D1245">
        <v>802</v>
      </c>
      <c r="E1245">
        <v>850</v>
      </c>
      <c r="F1245">
        <v>898</v>
      </c>
      <c r="G1245">
        <v>995</v>
      </c>
      <c r="H1245" s="84" t="s">
        <v>6</v>
      </c>
    </row>
    <row r="1246" spans="1:8" x14ac:dyDescent="0.25">
      <c r="A1246" t="s">
        <v>1911</v>
      </c>
      <c r="B1246" t="s">
        <v>2359</v>
      </c>
      <c r="C1246">
        <v>8309</v>
      </c>
      <c r="D1246">
        <v>8841</v>
      </c>
      <c r="E1246">
        <v>9373</v>
      </c>
      <c r="F1246">
        <v>9905</v>
      </c>
      <c r="G1246">
        <v>10968</v>
      </c>
      <c r="H1246" s="84" t="s">
        <v>6</v>
      </c>
    </row>
    <row r="1247" spans="1:8" x14ac:dyDescent="0.25">
      <c r="A1247" t="s">
        <v>1912</v>
      </c>
      <c r="B1247" t="s">
        <v>2360</v>
      </c>
      <c r="C1247">
        <v>8550</v>
      </c>
      <c r="D1247">
        <v>9097</v>
      </c>
      <c r="E1247">
        <v>9644</v>
      </c>
      <c r="F1247">
        <v>10192</v>
      </c>
      <c r="G1247">
        <v>11286</v>
      </c>
      <c r="H1247" s="84" t="s">
        <v>6</v>
      </c>
    </row>
    <row r="1248" spans="1:8" x14ac:dyDescent="0.25">
      <c r="A1248" t="s">
        <v>2180</v>
      </c>
      <c r="B1248" t="s">
        <v>2628</v>
      </c>
      <c r="C1248">
        <v>318</v>
      </c>
      <c r="D1248">
        <v>338</v>
      </c>
      <c r="E1248">
        <v>359</v>
      </c>
      <c r="F1248">
        <v>379</v>
      </c>
      <c r="G1248">
        <v>420</v>
      </c>
      <c r="H1248" s="84" t="s">
        <v>6</v>
      </c>
    </row>
    <row r="1249" spans="1:8" x14ac:dyDescent="0.25">
      <c r="A1249" t="s">
        <v>2181</v>
      </c>
      <c r="B1249" t="s">
        <v>2629</v>
      </c>
      <c r="C1249">
        <v>388</v>
      </c>
      <c r="D1249">
        <v>412</v>
      </c>
      <c r="E1249">
        <v>437</v>
      </c>
      <c r="F1249">
        <v>462</v>
      </c>
      <c r="G1249">
        <v>512</v>
      </c>
      <c r="H1249" s="84" t="s">
        <v>6</v>
      </c>
    </row>
    <row r="1250" spans="1:8" x14ac:dyDescent="0.25">
      <c r="A1250" t="s">
        <v>2182</v>
      </c>
      <c r="B1250" t="s">
        <v>2630</v>
      </c>
      <c r="C1250">
        <v>588</v>
      </c>
      <c r="D1250">
        <v>626</v>
      </c>
      <c r="E1250">
        <v>663</v>
      </c>
      <c r="F1250">
        <v>701</v>
      </c>
      <c r="G1250">
        <v>776</v>
      </c>
      <c r="H1250" s="84" t="s">
        <v>6</v>
      </c>
    </row>
    <row r="1251" spans="1:8" x14ac:dyDescent="0.25">
      <c r="A1251" t="s">
        <v>2183</v>
      </c>
      <c r="B1251" t="s">
        <v>2631</v>
      </c>
      <c r="C1251">
        <v>1232</v>
      </c>
      <c r="D1251">
        <v>1311</v>
      </c>
      <c r="E1251">
        <v>1390</v>
      </c>
      <c r="F1251">
        <v>1469</v>
      </c>
      <c r="G1251">
        <v>1626</v>
      </c>
      <c r="H1251" s="84" t="s">
        <v>6</v>
      </c>
    </row>
    <row r="1252" spans="1:8" x14ac:dyDescent="0.25">
      <c r="A1252" t="s">
        <v>1905</v>
      </c>
      <c r="B1252" t="s">
        <v>2353</v>
      </c>
      <c r="C1252">
        <v>4985</v>
      </c>
      <c r="D1252">
        <v>5304</v>
      </c>
      <c r="E1252">
        <v>5623</v>
      </c>
      <c r="F1252">
        <v>5942</v>
      </c>
      <c r="G1252">
        <v>6580</v>
      </c>
      <c r="H1252" s="84" t="s">
        <v>6</v>
      </c>
    </row>
    <row r="1253" spans="1:8" x14ac:dyDescent="0.25">
      <c r="A1253" t="s">
        <v>1906</v>
      </c>
      <c r="B1253" t="s">
        <v>2354</v>
      </c>
      <c r="C1253">
        <v>3047</v>
      </c>
      <c r="D1253">
        <v>3242</v>
      </c>
      <c r="E1253">
        <v>3437</v>
      </c>
      <c r="F1253">
        <v>3632</v>
      </c>
      <c r="G1253">
        <v>4022</v>
      </c>
      <c r="H1253" s="84" t="s">
        <v>6</v>
      </c>
    </row>
    <row r="1254" spans="1:8" x14ac:dyDescent="0.25">
      <c r="A1254" t="s">
        <v>1907</v>
      </c>
      <c r="B1254" t="s">
        <v>2355</v>
      </c>
      <c r="C1254">
        <v>3573</v>
      </c>
      <c r="D1254">
        <v>3802</v>
      </c>
      <c r="E1254">
        <v>4031</v>
      </c>
      <c r="F1254">
        <v>4259</v>
      </c>
      <c r="G1254">
        <v>4717</v>
      </c>
      <c r="H1254" s="84" t="s">
        <v>6</v>
      </c>
    </row>
    <row r="1255" spans="1:8" x14ac:dyDescent="0.25">
      <c r="A1255" t="s">
        <v>1908</v>
      </c>
      <c r="B1255" t="s">
        <v>2356</v>
      </c>
      <c r="C1255">
        <v>6682</v>
      </c>
      <c r="D1255">
        <v>7109</v>
      </c>
      <c r="E1255">
        <v>7537</v>
      </c>
      <c r="F1255">
        <v>7965</v>
      </c>
      <c r="G1255">
        <v>8820</v>
      </c>
      <c r="H1255" s="84" t="s">
        <v>6</v>
      </c>
    </row>
    <row r="1256" spans="1:8" x14ac:dyDescent="0.25">
      <c r="A1256" t="s">
        <v>1909</v>
      </c>
      <c r="B1256" t="s">
        <v>2357</v>
      </c>
      <c r="C1256">
        <v>3809</v>
      </c>
      <c r="D1256">
        <v>4052</v>
      </c>
      <c r="E1256">
        <v>4296</v>
      </c>
      <c r="F1256">
        <v>4540</v>
      </c>
      <c r="G1256">
        <v>5027</v>
      </c>
      <c r="H1256" s="84" t="s">
        <v>6</v>
      </c>
    </row>
    <row r="1257" spans="1:8" x14ac:dyDescent="0.25">
      <c r="A1257" t="s">
        <v>1910</v>
      </c>
      <c r="B1257" t="s">
        <v>2358</v>
      </c>
      <c r="C1257">
        <v>7235</v>
      </c>
      <c r="D1257">
        <v>7698</v>
      </c>
      <c r="E1257">
        <v>8161</v>
      </c>
      <c r="F1257">
        <v>8624</v>
      </c>
      <c r="G1257">
        <v>9550</v>
      </c>
      <c r="H1257" s="84" t="s">
        <v>6</v>
      </c>
    </row>
    <row r="1258" spans="1:8" x14ac:dyDescent="0.25">
      <c r="A1258" t="s">
        <v>1899</v>
      </c>
      <c r="B1258" t="s">
        <v>2346</v>
      </c>
      <c r="C1258">
        <v>5955</v>
      </c>
      <c r="D1258">
        <v>6336</v>
      </c>
      <c r="E1258">
        <v>6717</v>
      </c>
      <c r="F1258">
        <v>7098</v>
      </c>
      <c r="G1258">
        <v>7860</v>
      </c>
      <c r="H1258" s="84" t="s">
        <v>6</v>
      </c>
    </row>
    <row r="1259" spans="1:8" x14ac:dyDescent="0.25">
      <c r="A1259" t="s">
        <v>1900</v>
      </c>
      <c r="B1259" t="s">
        <v>2348</v>
      </c>
      <c r="C1259">
        <v>4779</v>
      </c>
      <c r="D1259">
        <v>5085</v>
      </c>
      <c r="E1259">
        <v>5390</v>
      </c>
      <c r="F1259">
        <v>5696</v>
      </c>
      <c r="G1259">
        <v>6308</v>
      </c>
      <c r="H1259" s="84" t="s">
        <v>6</v>
      </c>
    </row>
    <row r="1260" spans="1:8" x14ac:dyDescent="0.25">
      <c r="A1260" t="s">
        <v>1901</v>
      </c>
      <c r="B1260" t="s">
        <v>2349</v>
      </c>
      <c r="C1260">
        <v>1523</v>
      </c>
      <c r="D1260">
        <v>1621</v>
      </c>
      <c r="E1260">
        <v>1718</v>
      </c>
      <c r="F1260">
        <v>1816</v>
      </c>
      <c r="G1260">
        <v>2011</v>
      </c>
      <c r="H1260" s="84" t="s">
        <v>6</v>
      </c>
    </row>
    <row r="1261" spans="1:8" x14ac:dyDescent="0.25">
      <c r="A1261" t="s">
        <v>1902</v>
      </c>
      <c r="B1261" t="s">
        <v>2350</v>
      </c>
      <c r="C1261">
        <v>2042</v>
      </c>
      <c r="D1261">
        <v>2173</v>
      </c>
      <c r="E1261">
        <v>2303</v>
      </c>
      <c r="F1261">
        <v>2434</v>
      </c>
      <c r="G1261">
        <v>2695</v>
      </c>
      <c r="H1261" s="84" t="s">
        <v>6</v>
      </c>
    </row>
    <row r="1262" spans="1:8" x14ac:dyDescent="0.25">
      <c r="A1262" t="s">
        <v>1903</v>
      </c>
      <c r="B1262" t="s">
        <v>2351</v>
      </c>
      <c r="C1262">
        <v>2908</v>
      </c>
      <c r="D1262">
        <v>3094</v>
      </c>
      <c r="E1262">
        <v>3280</v>
      </c>
      <c r="F1262">
        <v>3466</v>
      </c>
      <c r="G1262">
        <v>3838</v>
      </c>
      <c r="H1262" s="84" t="s">
        <v>6</v>
      </c>
    </row>
    <row r="1263" spans="1:8" x14ac:dyDescent="0.25">
      <c r="A1263" t="s">
        <v>1904</v>
      </c>
      <c r="B1263" t="s">
        <v>2352</v>
      </c>
      <c r="C1263">
        <v>8724</v>
      </c>
      <c r="D1263">
        <v>9282</v>
      </c>
      <c r="E1263">
        <v>9840</v>
      </c>
      <c r="F1263">
        <v>10399</v>
      </c>
      <c r="G1263">
        <v>11515</v>
      </c>
      <c r="H1263" s="84" t="s">
        <v>6</v>
      </c>
    </row>
    <row r="1264" spans="1:8" x14ac:dyDescent="0.25">
      <c r="A1264" t="s">
        <v>1839</v>
      </c>
      <c r="B1264" t="s">
        <v>2339</v>
      </c>
      <c r="C1264">
        <v>1115</v>
      </c>
      <c r="D1264">
        <v>1186</v>
      </c>
      <c r="E1264">
        <v>1257</v>
      </c>
      <c r="F1264">
        <v>1329</v>
      </c>
      <c r="G1264">
        <v>1471</v>
      </c>
      <c r="H1264" s="84" t="s">
        <v>6</v>
      </c>
    </row>
    <row r="1265" spans="1:8" x14ac:dyDescent="0.25">
      <c r="A1265" t="s">
        <v>1894</v>
      </c>
      <c r="B1265" t="s">
        <v>2340</v>
      </c>
      <c r="C1265">
        <v>1045</v>
      </c>
      <c r="D1265">
        <v>1112</v>
      </c>
      <c r="E1265">
        <v>1179</v>
      </c>
      <c r="F1265">
        <v>1246</v>
      </c>
      <c r="G1265">
        <v>1379</v>
      </c>
      <c r="H1265" s="84" t="s">
        <v>6</v>
      </c>
    </row>
    <row r="1266" spans="1:8" x14ac:dyDescent="0.25">
      <c r="A1266" t="s">
        <v>1895</v>
      </c>
      <c r="B1266" t="s">
        <v>2341</v>
      </c>
      <c r="C1266">
        <v>1232</v>
      </c>
      <c r="D1266">
        <v>1311</v>
      </c>
      <c r="E1266">
        <v>1390</v>
      </c>
      <c r="F1266">
        <v>1469</v>
      </c>
      <c r="G1266">
        <v>1626</v>
      </c>
      <c r="H1266" s="84" t="s">
        <v>2750</v>
      </c>
    </row>
    <row r="1267" spans="1:8" x14ac:dyDescent="0.25">
      <c r="A1267" t="s">
        <v>1896</v>
      </c>
      <c r="B1267" t="s">
        <v>2342</v>
      </c>
      <c r="C1267">
        <v>1497</v>
      </c>
      <c r="D1267">
        <v>1593</v>
      </c>
      <c r="E1267">
        <v>1688</v>
      </c>
      <c r="F1267">
        <v>1784</v>
      </c>
      <c r="G1267">
        <v>1976</v>
      </c>
      <c r="H1267" s="84" t="s">
        <v>2750</v>
      </c>
    </row>
    <row r="1268" spans="1:8" x14ac:dyDescent="0.25">
      <c r="A1268" t="s">
        <v>1897</v>
      </c>
      <c r="B1268" t="s">
        <v>2343</v>
      </c>
      <c r="C1268">
        <v>1163</v>
      </c>
      <c r="D1268">
        <v>1237</v>
      </c>
      <c r="E1268">
        <v>1311</v>
      </c>
      <c r="F1268">
        <v>1386</v>
      </c>
      <c r="G1268">
        <v>1535</v>
      </c>
      <c r="H1268" s="84" t="s">
        <v>2750</v>
      </c>
    </row>
    <row r="1269" spans="1:8" x14ac:dyDescent="0.25">
      <c r="A1269" t="s">
        <v>1855</v>
      </c>
      <c r="B1269" t="s">
        <v>2344</v>
      </c>
      <c r="C1269">
        <v>1018</v>
      </c>
      <c r="D1269">
        <v>1083</v>
      </c>
      <c r="E1269">
        <v>1149</v>
      </c>
      <c r="F1269">
        <v>1214</v>
      </c>
      <c r="G1269">
        <v>1344</v>
      </c>
      <c r="H1269" s="84" t="s">
        <v>2750</v>
      </c>
    </row>
    <row r="1270" spans="1:8" x14ac:dyDescent="0.25">
      <c r="A1270" t="s">
        <v>1887</v>
      </c>
      <c r="B1270" t="s">
        <v>2328</v>
      </c>
      <c r="C1270">
        <v>4119</v>
      </c>
      <c r="D1270">
        <v>4382</v>
      </c>
      <c r="E1270">
        <v>4646</v>
      </c>
      <c r="F1270">
        <v>4909</v>
      </c>
      <c r="G1270">
        <v>5437</v>
      </c>
      <c r="H1270" s="84" t="s">
        <v>2750</v>
      </c>
    </row>
    <row r="1271" spans="1:8" x14ac:dyDescent="0.25">
      <c r="A1271" t="s">
        <v>1888</v>
      </c>
      <c r="B1271" t="s">
        <v>2329</v>
      </c>
      <c r="C1271">
        <v>4327</v>
      </c>
      <c r="D1271">
        <v>4604</v>
      </c>
      <c r="E1271">
        <v>4881</v>
      </c>
      <c r="F1271">
        <v>5158</v>
      </c>
      <c r="G1271">
        <v>5712</v>
      </c>
      <c r="H1271" s="84" t="s">
        <v>6</v>
      </c>
    </row>
    <row r="1272" spans="1:8" x14ac:dyDescent="0.25">
      <c r="A1272" t="s">
        <v>1889</v>
      </c>
      <c r="B1272" t="s">
        <v>2330</v>
      </c>
      <c r="C1272">
        <v>4362</v>
      </c>
      <c r="D1272">
        <v>4641</v>
      </c>
      <c r="E1272">
        <v>4920</v>
      </c>
      <c r="F1272">
        <v>5199</v>
      </c>
      <c r="G1272">
        <v>5758</v>
      </c>
      <c r="H1272" s="84" t="s">
        <v>6</v>
      </c>
    </row>
    <row r="1273" spans="1:8" x14ac:dyDescent="0.25">
      <c r="A1273" t="s">
        <v>1849</v>
      </c>
      <c r="B1273" t="s">
        <v>2331</v>
      </c>
      <c r="C1273">
        <v>1010</v>
      </c>
      <c r="D1273">
        <v>1075</v>
      </c>
      <c r="E1273">
        <v>1140</v>
      </c>
      <c r="F1273">
        <v>1204</v>
      </c>
      <c r="G1273">
        <v>1334</v>
      </c>
      <c r="H1273" s="84" t="s">
        <v>6</v>
      </c>
    </row>
    <row r="1274" spans="1:8" x14ac:dyDescent="0.25">
      <c r="A1274" t="s">
        <v>1828</v>
      </c>
      <c r="B1274" t="s">
        <v>2336</v>
      </c>
      <c r="C1274">
        <v>770</v>
      </c>
      <c r="D1274">
        <v>819</v>
      </c>
      <c r="E1274">
        <v>868</v>
      </c>
      <c r="F1274">
        <v>917</v>
      </c>
      <c r="G1274">
        <v>1016</v>
      </c>
      <c r="H1274" s="84" t="s">
        <v>6</v>
      </c>
    </row>
    <row r="1275" spans="1:8" x14ac:dyDescent="0.25">
      <c r="A1275" t="s">
        <v>1837</v>
      </c>
      <c r="B1275" t="s">
        <v>2338</v>
      </c>
      <c r="C1275">
        <v>925</v>
      </c>
      <c r="D1275">
        <v>984</v>
      </c>
      <c r="E1275">
        <v>1043</v>
      </c>
      <c r="F1275">
        <v>1102</v>
      </c>
      <c r="G1275">
        <v>1221</v>
      </c>
      <c r="H1275" s="84" t="s">
        <v>6</v>
      </c>
    </row>
    <row r="1276" spans="1:8" x14ac:dyDescent="0.25">
      <c r="A1276" t="s">
        <v>1881</v>
      </c>
      <c r="B1276" t="s">
        <v>2322</v>
      </c>
      <c r="C1276">
        <v>2264</v>
      </c>
      <c r="D1276">
        <v>2409</v>
      </c>
      <c r="E1276">
        <v>2554</v>
      </c>
      <c r="F1276">
        <v>2698</v>
      </c>
      <c r="G1276">
        <v>2988</v>
      </c>
      <c r="H1276" s="84" t="s">
        <v>6</v>
      </c>
    </row>
    <row r="1277" spans="1:8" x14ac:dyDescent="0.25">
      <c r="A1277" t="s">
        <v>1882</v>
      </c>
      <c r="B1277" t="s">
        <v>2323</v>
      </c>
      <c r="C1277">
        <v>2665</v>
      </c>
      <c r="D1277">
        <v>2835</v>
      </c>
      <c r="E1277">
        <v>3006</v>
      </c>
      <c r="F1277">
        <v>3176</v>
      </c>
      <c r="G1277">
        <v>3517</v>
      </c>
      <c r="H1277" s="84" t="s">
        <v>6</v>
      </c>
    </row>
    <row r="1278" spans="1:8" x14ac:dyDescent="0.25">
      <c r="A1278" t="s">
        <v>1883</v>
      </c>
      <c r="B1278" t="s">
        <v>2324</v>
      </c>
      <c r="C1278">
        <v>2389</v>
      </c>
      <c r="D1278">
        <v>2542</v>
      </c>
      <c r="E1278">
        <v>2695</v>
      </c>
      <c r="F1278">
        <v>2848</v>
      </c>
      <c r="G1278">
        <v>3154</v>
      </c>
      <c r="H1278" s="84" t="s">
        <v>6</v>
      </c>
    </row>
    <row r="1279" spans="1:8" x14ac:dyDescent="0.25">
      <c r="A1279" t="s">
        <v>1884</v>
      </c>
      <c r="B1279" t="s">
        <v>2325</v>
      </c>
      <c r="C1279">
        <v>2769</v>
      </c>
      <c r="D1279">
        <v>2946</v>
      </c>
      <c r="E1279">
        <v>3123</v>
      </c>
      <c r="F1279">
        <v>3301</v>
      </c>
      <c r="G1279">
        <v>3655</v>
      </c>
      <c r="H1279" s="84" t="s">
        <v>6</v>
      </c>
    </row>
    <row r="1280" spans="1:8" x14ac:dyDescent="0.25">
      <c r="A1280" t="s">
        <v>1885</v>
      </c>
      <c r="B1280" t="s">
        <v>2326</v>
      </c>
      <c r="C1280">
        <v>4087</v>
      </c>
      <c r="D1280">
        <v>4348</v>
      </c>
      <c r="E1280">
        <v>4610</v>
      </c>
      <c r="F1280">
        <v>4871</v>
      </c>
      <c r="G1280">
        <v>5394</v>
      </c>
      <c r="H1280" s="84" t="s">
        <v>6</v>
      </c>
    </row>
    <row r="1281" spans="1:8" x14ac:dyDescent="0.25">
      <c r="A1281" t="s">
        <v>1886</v>
      </c>
      <c r="B1281" t="s">
        <v>2327</v>
      </c>
      <c r="C1281">
        <v>3948</v>
      </c>
      <c r="D1281">
        <v>4200</v>
      </c>
      <c r="E1281">
        <v>4453</v>
      </c>
      <c r="F1281">
        <v>4705</v>
      </c>
      <c r="G1281">
        <v>5211</v>
      </c>
      <c r="H1281" s="84" t="s">
        <v>6</v>
      </c>
    </row>
    <row r="1282" spans="1:8" x14ac:dyDescent="0.25">
      <c r="A1282" t="s">
        <v>1875</v>
      </c>
      <c r="B1282" t="s">
        <v>2316</v>
      </c>
      <c r="C1282">
        <v>2111</v>
      </c>
      <c r="D1282">
        <v>2247</v>
      </c>
      <c r="E1282">
        <v>2382</v>
      </c>
      <c r="F1282">
        <v>2517</v>
      </c>
      <c r="G1282">
        <v>2787</v>
      </c>
      <c r="H1282" s="84" t="s">
        <v>6</v>
      </c>
    </row>
    <row r="1283" spans="1:8" x14ac:dyDescent="0.25">
      <c r="A1283" t="s">
        <v>1876</v>
      </c>
      <c r="B1283" t="s">
        <v>2317</v>
      </c>
      <c r="C1283">
        <v>2389</v>
      </c>
      <c r="D1283">
        <v>2542</v>
      </c>
      <c r="E1283">
        <v>2695</v>
      </c>
      <c r="F1283">
        <v>2848</v>
      </c>
      <c r="G1283">
        <v>3154</v>
      </c>
      <c r="H1283" s="84" t="s">
        <v>6</v>
      </c>
    </row>
    <row r="1284" spans="1:8" x14ac:dyDescent="0.25">
      <c r="A1284" t="s">
        <v>1877</v>
      </c>
      <c r="B1284" t="s">
        <v>2318</v>
      </c>
      <c r="C1284">
        <v>2007</v>
      </c>
      <c r="D1284">
        <v>2136</v>
      </c>
      <c r="E1284">
        <v>2264</v>
      </c>
      <c r="F1284">
        <v>2393</v>
      </c>
      <c r="G1284">
        <v>2649</v>
      </c>
      <c r="H1284" s="84" t="s">
        <v>6</v>
      </c>
    </row>
    <row r="1285" spans="1:8" x14ac:dyDescent="0.25">
      <c r="A1285" t="s">
        <v>1878</v>
      </c>
      <c r="B1285" t="s">
        <v>2319</v>
      </c>
      <c r="C1285">
        <v>2146</v>
      </c>
      <c r="D1285">
        <v>2284</v>
      </c>
      <c r="E1285">
        <v>2421</v>
      </c>
      <c r="F1285">
        <v>2558</v>
      </c>
      <c r="G1285">
        <v>2833</v>
      </c>
      <c r="H1285" s="84" t="s">
        <v>6</v>
      </c>
    </row>
    <row r="1286" spans="1:8" x14ac:dyDescent="0.25">
      <c r="A1286" t="s">
        <v>1879</v>
      </c>
      <c r="B1286" t="s">
        <v>2320</v>
      </c>
      <c r="C1286">
        <v>2438</v>
      </c>
      <c r="D1286">
        <v>2594</v>
      </c>
      <c r="E1286">
        <v>2750</v>
      </c>
      <c r="F1286">
        <v>2906</v>
      </c>
      <c r="G1286">
        <v>3218</v>
      </c>
      <c r="H1286" s="84" t="s">
        <v>6</v>
      </c>
    </row>
    <row r="1287" spans="1:8" x14ac:dyDescent="0.25">
      <c r="A1287" t="s">
        <v>1880</v>
      </c>
      <c r="B1287" t="s">
        <v>2321</v>
      </c>
      <c r="C1287">
        <v>2250</v>
      </c>
      <c r="D1287">
        <v>2394</v>
      </c>
      <c r="E1287">
        <v>2538</v>
      </c>
      <c r="F1287">
        <v>2682</v>
      </c>
      <c r="G1287">
        <v>2971</v>
      </c>
      <c r="H1287" s="84" t="s">
        <v>6</v>
      </c>
    </row>
    <row r="1288" spans="1:8" x14ac:dyDescent="0.25">
      <c r="A1288" t="s">
        <v>1869</v>
      </c>
      <c r="B1288" t="s">
        <v>2347</v>
      </c>
      <c r="C1288">
        <v>1254</v>
      </c>
      <c r="D1288">
        <v>1334</v>
      </c>
      <c r="E1288">
        <v>1414</v>
      </c>
      <c r="F1288">
        <v>1494</v>
      </c>
      <c r="G1288">
        <v>1655</v>
      </c>
      <c r="H1288" s="84" t="s">
        <v>6</v>
      </c>
    </row>
    <row r="1289" spans="1:8" x14ac:dyDescent="0.25">
      <c r="A1289" t="s">
        <v>1870</v>
      </c>
      <c r="B1289" t="s">
        <v>2311</v>
      </c>
      <c r="C1289">
        <v>3012</v>
      </c>
      <c r="D1289">
        <v>3205</v>
      </c>
      <c r="E1289">
        <v>3398</v>
      </c>
      <c r="F1289">
        <v>3590</v>
      </c>
      <c r="G1289">
        <v>3976</v>
      </c>
      <c r="H1289" s="84" t="s">
        <v>6</v>
      </c>
    </row>
    <row r="1290" spans="1:8" x14ac:dyDescent="0.25">
      <c r="A1290" t="s">
        <v>1871</v>
      </c>
      <c r="B1290" t="s">
        <v>2312</v>
      </c>
      <c r="C1290">
        <v>5436</v>
      </c>
      <c r="D1290">
        <v>5784</v>
      </c>
      <c r="E1290">
        <v>6132</v>
      </c>
      <c r="F1290">
        <v>6480</v>
      </c>
      <c r="G1290">
        <v>7176</v>
      </c>
      <c r="H1290" s="84" t="s">
        <v>6</v>
      </c>
    </row>
    <row r="1291" spans="1:8" x14ac:dyDescent="0.25">
      <c r="A1291" t="s">
        <v>1872</v>
      </c>
      <c r="B1291" t="s">
        <v>2313</v>
      </c>
      <c r="C1291">
        <v>1454</v>
      </c>
      <c r="D1291">
        <v>1547</v>
      </c>
      <c r="E1291">
        <v>1640</v>
      </c>
      <c r="F1291">
        <v>1733</v>
      </c>
      <c r="G1291">
        <v>1919</v>
      </c>
      <c r="H1291" s="84" t="s">
        <v>6</v>
      </c>
    </row>
    <row r="1292" spans="1:8" x14ac:dyDescent="0.25">
      <c r="A1292" t="s">
        <v>1873</v>
      </c>
      <c r="B1292" t="s">
        <v>2314</v>
      </c>
      <c r="C1292">
        <v>1427</v>
      </c>
      <c r="D1292">
        <v>1519</v>
      </c>
      <c r="E1292">
        <v>1610</v>
      </c>
      <c r="F1292">
        <v>1701</v>
      </c>
      <c r="G1292">
        <v>1884</v>
      </c>
      <c r="H1292" s="84" t="s">
        <v>6</v>
      </c>
    </row>
    <row r="1293" spans="1:8" x14ac:dyDescent="0.25">
      <c r="A1293" t="s">
        <v>1874</v>
      </c>
      <c r="B1293" t="s">
        <v>2315</v>
      </c>
      <c r="C1293">
        <v>1662</v>
      </c>
      <c r="D1293">
        <v>1769</v>
      </c>
      <c r="E1293">
        <v>1875</v>
      </c>
      <c r="F1293">
        <v>1982</v>
      </c>
      <c r="G1293">
        <v>2194</v>
      </c>
      <c r="H1293" s="84" t="s">
        <v>6</v>
      </c>
    </row>
    <row r="1294" spans="1:8" x14ac:dyDescent="0.25">
      <c r="A1294" t="s">
        <v>1863</v>
      </c>
      <c r="B1294" t="s">
        <v>2304</v>
      </c>
      <c r="C1294">
        <v>1481</v>
      </c>
      <c r="D1294">
        <v>1575</v>
      </c>
      <c r="E1294">
        <v>1670</v>
      </c>
      <c r="F1294">
        <v>1765</v>
      </c>
      <c r="G1294">
        <v>1955</v>
      </c>
      <c r="H1294" s="84" t="s">
        <v>6</v>
      </c>
    </row>
    <row r="1295" spans="1:8" x14ac:dyDescent="0.25">
      <c r="A1295" t="s">
        <v>1864</v>
      </c>
      <c r="B1295" t="s">
        <v>2305</v>
      </c>
      <c r="C1295">
        <v>1310</v>
      </c>
      <c r="D1295">
        <v>1393</v>
      </c>
      <c r="E1295">
        <v>1477</v>
      </c>
      <c r="F1295">
        <v>1561</v>
      </c>
      <c r="G1295">
        <v>1729</v>
      </c>
      <c r="H1295" s="84" t="s">
        <v>6</v>
      </c>
    </row>
    <row r="1296" spans="1:8" x14ac:dyDescent="0.25">
      <c r="A1296" t="s">
        <v>1865</v>
      </c>
      <c r="B1296" t="s">
        <v>2306</v>
      </c>
      <c r="C1296">
        <v>1801</v>
      </c>
      <c r="D1296">
        <v>1917</v>
      </c>
      <c r="E1296">
        <v>2032</v>
      </c>
      <c r="F1296">
        <v>2147</v>
      </c>
      <c r="G1296">
        <v>2378</v>
      </c>
      <c r="H1296" s="84" t="s">
        <v>6</v>
      </c>
    </row>
    <row r="1297" spans="1:8" x14ac:dyDescent="0.25">
      <c r="A1297" t="s">
        <v>1866</v>
      </c>
      <c r="B1297" t="s">
        <v>2307</v>
      </c>
      <c r="C1297">
        <v>2042</v>
      </c>
      <c r="D1297">
        <v>2173</v>
      </c>
      <c r="E1297">
        <v>2303</v>
      </c>
      <c r="F1297">
        <v>2434</v>
      </c>
      <c r="G1297">
        <v>2695</v>
      </c>
      <c r="H1297" s="84" t="s">
        <v>6</v>
      </c>
    </row>
    <row r="1298" spans="1:8" x14ac:dyDescent="0.25">
      <c r="A1298" t="s">
        <v>1867</v>
      </c>
      <c r="B1298" t="s">
        <v>2308</v>
      </c>
      <c r="C1298">
        <v>3325</v>
      </c>
      <c r="D1298">
        <v>3538</v>
      </c>
      <c r="E1298">
        <v>3750</v>
      </c>
      <c r="F1298">
        <v>3963</v>
      </c>
      <c r="G1298">
        <v>4389</v>
      </c>
      <c r="H1298" s="84" t="s">
        <v>6</v>
      </c>
    </row>
    <row r="1299" spans="1:8" x14ac:dyDescent="0.25">
      <c r="A1299" t="s">
        <v>1868</v>
      </c>
      <c r="B1299" t="s">
        <v>2309</v>
      </c>
      <c r="C1299">
        <v>1732</v>
      </c>
      <c r="D1299">
        <v>1843</v>
      </c>
      <c r="E1299">
        <v>1954</v>
      </c>
      <c r="F1299">
        <v>2064</v>
      </c>
      <c r="G1299">
        <v>2286</v>
      </c>
      <c r="H1299" s="84" t="s">
        <v>6</v>
      </c>
    </row>
    <row r="1300" spans="1:8" x14ac:dyDescent="0.25">
      <c r="A1300" t="s">
        <v>1857</v>
      </c>
      <c r="B1300" t="s">
        <v>2298</v>
      </c>
      <c r="C1300">
        <v>2376</v>
      </c>
      <c r="D1300">
        <v>2528</v>
      </c>
      <c r="E1300">
        <v>2680</v>
      </c>
      <c r="F1300">
        <v>2832</v>
      </c>
      <c r="G1300">
        <v>3136</v>
      </c>
      <c r="H1300" s="84" t="s">
        <v>6</v>
      </c>
    </row>
    <row r="1301" spans="1:8" x14ac:dyDescent="0.25">
      <c r="A1301" t="s">
        <v>1858</v>
      </c>
      <c r="B1301" t="s">
        <v>2299</v>
      </c>
      <c r="C1301">
        <v>4501</v>
      </c>
      <c r="D1301">
        <v>4789</v>
      </c>
      <c r="E1301">
        <v>5077</v>
      </c>
      <c r="F1301">
        <v>5365</v>
      </c>
      <c r="G1301">
        <v>5941</v>
      </c>
      <c r="H1301" s="84" t="s">
        <v>6</v>
      </c>
    </row>
    <row r="1302" spans="1:8" x14ac:dyDescent="0.25">
      <c r="A1302" t="s">
        <v>1859</v>
      </c>
      <c r="B1302" t="s">
        <v>2300</v>
      </c>
      <c r="C1302">
        <v>1414</v>
      </c>
      <c r="D1302">
        <v>1504</v>
      </c>
      <c r="E1302">
        <v>1595</v>
      </c>
      <c r="F1302">
        <v>1685</v>
      </c>
      <c r="G1302">
        <v>1866</v>
      </c>
      <c r="H1302" s="84" t="s">
        <v>6</v>
      </c>
    </row>
    <row r="1303" spans="1:8" x14ac:dyDescent="0.25">
      <c r="A1303" t="s">
        <v>1860</v>
      </c>
      <c r="B1303" t="s">
        <v>2301</v>
      </c>
      <c r="C1303">
        <v>1815</v>
      </c>
      <c r="D1303">
        <v>1931</v>
      </c>
      <c r="E1303">
        <v>2047</v>
      </c>
      <c r="F1303">
        <v>2163</v>
      </c>
      <c r="G1303">
        <v>2395</v>
      </c>
      <c r="H1303" s="84" t="s">
        <v>6</v>
      </c>
    </row>
    <row r="1304" spans="1:8" x14ac:dyDescent="0.25">
      <c r="A1304" t="s">
        <v>1861</v>
      </c>
      <c r="B1304" t="s">
        <v>2302</v>
      </c>
      <c r="C1304">
        <v>2416</v>
      </c>
      <c r="D1304">
        <v>2571</v>
      </c>
      <c r="E1304">
        <v>2725</v>
      </c>
      <c r="F1304">
        <v>2880</v>
      </c>
      <c r="G1304">
        <v>3189</v>
      </c>
      <c r="H1304" s="84" t="s">
        <v>6</v>
      </c>
    </row>
    <row r="1305" spans="1:8" x14ac:dyDescent="0.25">
      <c r="A1305" t="s">
        <v>1862</v>
      </c>
      <c r="B1305" t="s">
        <v>2303</v>
      </c>
      <c r="C1305">
        <v>3892</v>
      </c>
      <c r="D1305">
        <v>4141</v>
      </c>
      <c r="E1305">
        <v>4390</v>
      </c>
      <c r="F1305">
        <v>4639</v>
      </c>
      <c r="G1305">
        <v>5137</v>
      </c>
      <c r="H1305" s="84" t="s">
        <v>6</v>
      </c>
    </row>
    <row r="1306" spans="1:8" x14ac:dyDescent="0.25">
      <c r="A1306" t="s">
        <v>1850</v>
      </c>
      <c r="B1306" t="s">
        <v>2291</v>
      </c>
      <c r="C1306">
        <v>1275</v>
      </c>
      <c r="D1306">
        <v>1356</v>
      </c>
      <c r="E1306">
        <v>1438</v>
      </c>
      <c r="F1306">
        <v>1520</v>
      </c>
      <c r="G1306">
        <v>1683</v>
      </c>
      <c r="H1306" s="84" t="s">
        <v>6</v>
      </c>
    </row>
    <row r="1307" spans="1:8" x14ac:dyDescent="0.25">
      <c r="A1307" t="s">
        <v>1851</v>
      </c>
      <c r="B1307" t="s">
        <v>2292</v>
      </c>
      <c r="C1307">
        <v>2424</v>
      </c>
      <c r="D1307">
        <v>2579</v>
      </c>
      <c r="E1307">
        <v>2734</v>
      </c>
      <c r="F1307">
        <v>2890</v>
      </c>
      <c r="G1307">
        <v>3200</v>
      </c>
      <c r="H1307" s="84" t="s">
        <v>6</v>
      </c>
    </row>
    <row r="1308" spans="1:8" x14ac:dyDescent="0.25">
      <c r="A1308" t="s">
        <v>1852</v>
      </c>
      <c r="B1308" t="s">
        <v>2293</v>
      </c>
      <c r="C1308">
        <v>1005</v>
      </c>
      <c r="D1308">
        <v>1069</v>
      </c>
      <c r="E1308">
        <v>1134</v>
      </c>
      <c r="F1308">
        <v>1198</v>
      </c>
      <c r="G1308">
        <v>1327</v>
      </c>
      <c r="H1308" s="84" t="s">
        <v>6</v>
      </c>
    </row>
    <row r="1309" spans="1:8" x14ac:dyDescent="0.25">
      <c r="A1309" t="s">
        <v>1853</v>
      </c>
      <c r="B1309" t="s">
        <v>2294</v>
      </c>
      <c r="C1309">
        <v>2007</v>
      </c>
      <c r="D1309">
        <v>2136</v>
      </c>
      <c r="E1309">
        <v>2264</v>
      </c>
      <c r="F1309">
        <v>2393</v>
      </c>
      <c r="G1309">
        <v>2649</v>
      </c>
      <c r="H1309" s="84" t="s">
        <v>6</v>
      </c>
    </row>
    <row r="1310" spans="1:8" x14ac:dyDescent="0.25">
      <c r="A1310" t="s">
        <v>1854</v>
      </c>
      <c r="B1310" t="s">
        <v>2295</v>
      </c>
      <c r="C1310">
        <v>2838</v>
      </c>
      <c r="D1310">
        <v>3020</v>
      </c>
      <c r="E1310">
        <v>3202</v>
      </c>
      <c r="F1310">
        <v>3383</v>
      </c>
      <c r="G1310">
        <v>3747</v>
      </c>
      <c r="H1310" s="84" t="s">
        <v>6</v>
      </c>
    </row>
    <row r="1311" spans="1:8" x14ac:dyDescent="0.25">
      <c r="A1311" t="s">
        <v>1855</v>
      </c>
      <c r="B1311" t="s">
        <v>2296</v>
      </c>
      <c r="C1311">
        <v>845</v>
      </c>
      <c r="D1311">
        <v>899</v>
      </c>
      <c r="E1311">
        <v>953</v>
      </c>
      <c r="F1311">
        <v>1007</v>
      </c>
      <c r="G1311">
        <v>1115</v>
      </c>
      <c r="H1311" s="84" t="s">
        <v>6</v>
      </c>
    </row>
    <row r="1312" spans="1:8" x14ac:dyDescent="0.25">
      <c r="A1312" t="s">
        <v>1844</v>
      </c>
      <c r="B1312" t="s">
        <v>2285</v>
      </c>
      <c r="C1312">
        <v>596</v>
      </c>
      <c r="D1312">
        <v>634</v>
      </c>
      <c r="E1312">
        <v>672</v>
      </c>
      <c r="F1312">
        <v>710</v>
      </c>
      <c r="G1312">
        <v>787</v>
      </c>
      <c r="H1312" s="84" t="s">
        <v>6</v>
      </c>
    </row>
    <row r="1313" spans="1:8" x14ac:dyDescent="0.25">
      <c r="A1313" t="s">
        <v>1845</v>
      </c>
      <c r="B1313" t="s">
        <v>2286</v>
      </c>
      <c r="C1313">
        <v>871</v>
      </c>
      <c r="D1313">
        <v>927</v>
      </c>
      <c r="E1313">
        <v>983</v>
      </c>
      <c r="F1313">
        <v>1039</v>
      </c>
      <c r="G1313">
        <v>1150</v>
      </c>
      <c r="H1313" s="84" t="s">
        <v>6</v>
      </c>
    </row>
    <row r="1314" spans="1:8" x14ac:dyDescent="0.25">
      <c r="A1314" t="s">
        <v>1846</v>
      </c>
      <c r="B1314" t="s">
        <v>2287</v>
      </c>
      <c r="C1314">
        <v>1598</v>
      </c>
      <c r="D1314">
        <v>1701</v>
      </c>
      <c r="E1314">
        <v>1803</v>
      </c>
      <c r="F1314">
        <v>1905</v>
      </c>
      <c r="G1314">
        <v>2110</v>
      </c>
      <c r="H1314" s="84" t="s">
        <v>6</v>
      </c>
    </row>
    <row r="1315" spans="1:8" x14ac:dyDescent="0.25">
      <c r="A1315" t="s">
        <v>1847</v>
      </c>
      <c r="B1315" t="s">
        <v>2288</v>
      </c>
      <c r="C1315">
        <v>2895</v>
      </c>
      <c r="D1315">
        <v>3080</v>
      </c>
      <c r="E1315">
        <v>3265</v>
      </c>
      <c r="F1315">
        <v>3450</v>
      </c>
      <c r="G1315">
        <v>3821</v>
      </c>
      <c r="H1315" s="84" t="s">
        <v>6</v>
      </c>
    </row>
    <row r="1316" spans="1:8" x14ac:dyDescent="0.25">
      <c r="A1316" t="s">
        <v>1848</v>
      </c>
      <c r="B1316" t="s">
        <v>2289</v>
      </c>
      <c r="C1316">
        <v>735</v>
      </c>
      <c r="D1316">
        <v>782</v>
      </c>
      <c r="E1316">
        <v>829</v>
      </c>
      <c r="F1316">
        <v>876</v>
      </c>
      <c r="G1316">
        <v>970</v>
      </c>
      <c r="H1316" s="84" t="s">
        <v>6</v>
      </c>
    </row>
    <row r="1317" spans="1:8" x14ac:dyDescent="0.25">
      <c r="A1317" t="s">
        <v>1849</v>
      </c>
      <c r="B1317" t="s">
        <v>2290</v>
      </c>
      <c r="C1317">
        <v>1123</v>
      </c>
      <c r="D1317">
        <v>1194</v>
      </c>
      <c r="E1317">
        <v>1266</v>
      </c>
      <c r="F1317">
        <v>1338</v>
      </c>
      <c r="G1317">
        <v>1482</v>
      </c>
      <c r="H1317" s="84" t="s">
        <v>6</v>
      </c>
    </row>
    <row r="1318" spans="1:8" x14ac:dyDescent="0.25">
      <c r="A1318" t="s">
        <v>1838</v>
      </c>
      <c r="B1318" t="s">
        <v>2279</v>
      </c>
      <c r="C1318">
        <v>1163</v>
      </c>
      <c r="D1318">
        <v>1237</v>
      </c>
      <c r="E1318">
        <v>1311</v>
      </c>
      <c r="F1318">
        <v>1386</v>
      </c>
      <c r="G1318">
        <v>1535</v>
      </c>
      <c r="H1318" s="84" t="s">
        <v>6</v>
      </c>
    </row>
    <row r="1319" spans="1:8" x14ac:dyDescent="0.25">
      <c r="A1319" t="s">
        <v>1839</v>
      </c>
      <c r="B1319" t="s">
        <v>2280</v>
      </c>
      <c r="C1319">
        <v>976</v>
      </c>
      <c r="D1319">
        <v>1038</v>
      </c>
      <c r="E1319">
        <v>1100</v>
      </c>
      <c r="F1319">
        <v>1163</v>
      </c>
      <c r="G1319">
        <v>1288</v>
      </c>
      <c r="H1319" s="84" t="s">
        <v>6</v>
      </c>
    </row>
    <row r="1320" spans="1:8" x14ac:dyDescent="0.25">
      <c r="A1320" t="s">
        <v>1840</v>
      </c>
      <c r="B1320" t="s">
        <v>2281</v>
      </c>
      <c r="C1320">
        <v>1275</v>
      </c>
      <c r="D1320">
        <v>1356</v>
      </c>
      <c r="E1320">
        <v>1438</v>
      </c>
      <c r="F1320">
        <v>1520</v>
      </c>
      <c r="G1320">
        <v>1683</v>
      </c>
      <c r="H1320" s="84" t="s">
        <v>6</v>
      </c>
    </row>
    <row r="1321" spans="1:8" x14ac:dyDescent="0.25">
      <c r="A1321" t="s">
        <v>1841</v>
      </c>
      <c r="B1321" t="s">
        <v>2282</v>
      </c>
      <c r="C1321">
        <v>1363</v>
      </c>
      <c r="D1321">
        <v>1450</v>
      </c>
      <c r="E1321">
        <v>1538</v>
      </c>
      <c r="F1321">
        <v>1625</v>
      </c>
      <c r="G1321">
        <v>1799</v>
      </c>
      <c r="H1321" s="84" t="s">
        <v>6</v>
      </c>
    </row>
    <row r="1322" spans="1:8" x14ac:dyDescent="0.25">
      <c r="A1322" t="s">
        <v>1842</v>
      </c>
      <c r="B1322" t="s">
        <v>2283</v>
      </c>
      <c r="C1322">
        <v>2119</v>
      </c>
      <c r="D1322">
        <v>2255</v>
      </c>
      <c r="E1322">
        <v>2391</v>
      </c>
      <c r="F1322">
        <v>2526</v>
      </c>
      <c r="G1322">
        <v>2798</v>
      </c>
      <c r="H1322" s="84" t="s">
        <v>6</v>
      </c>
    </row>
    <row r="1323" spans="1:8" x14ac:dyDescent="0.25">
      <c r="A1323" t="s">
        <v>1843</v>
      </c>
      <c r="B1323" t="s">
        <v>2284</v>
      </c>
      <c r="C1323">
        <v>2838</v>
      </c>
      <c r="D1323">
        <v>3020</v>
      </c>
      <c r="E1323">
        <v>3202</v>
      </c>
      <c r="F1323">
        <v>3383</v>
      </c>
      <c r="G1323">
        <v>3747</v>
      </c>
      <c r="H1323" s="84" t="s">
        <v>6</v>
      </c>
    </row>
    <row r="1324" spans="1:8" x14ac:dyDescent="0.25">
      <c r="A1324" t="s">
        <v>1831</v>
      </c>
      <c r="B1324" t="s">
        <v>2272</v>
      </c>
      <c r="C1324">
        <v>1115</v>
      </c>
      <c r="D1324">
        <v>1186</v>
      </c>
      <c r="E1324">
        <v>1257</v>
      </c>
      <c r="F1324">
        <v>1329</v>
      </c>
      <c r="G1324">
        <v>1471</v>
      </c>
      <c r="H1324" s="84" t="s">
        <v>6</v>
      </c>
    </row>
    <row r="1325" spans="1:8" x14ac:dyDescent="0.25">
      <c r="A1325" t="s">
        <v>1832</v>
      </c>
      <c r="B1325" t="s">
        <v>2273</v>
      </c>
      <c r="C1325">
        <v>1358</v>
      </c>
      <c r="D1325">
        <v>1445</v>
      </c>
      <c r="E1325">
        <v>1532</v>
      </c>
      <c r="F1325">
        <v>1618</v>
      </c>
      <c r="G1325">
        <v>1792</v>
      </c>
      <c r="H1325" s="84" t="s">
        <v>6</v>
      </c>
    </row>
    <row r="1326" spans="1:8" x14ac:dyDescent="0.25">
      <c r="A1326" t="s">
        <v>1833</v>
      </c>
      <c r="B1326" t="s">
        <v>2274</v>
      </c>
      <c r="C1326">
        <v>1454</v>
      </c>
      <c r="D1326">
        <v>1547</v>
      </c>
      <c r="E1326">
        <v>1640</v>
      </c>
      <c r="F1326">
        <v>1733</v>
      </c>
      <c r="G1326">
        <v>1919</v>
      </c>
      <c r="H1326" s="84" t="s">
        <v>6</v>
      </c>
    </row>
    <row r="1327" spans="1:8" x14ac:dyDescent="0.25">
      <c r="A1327" t="s">
        <v>1835</v>
      </c>
      <c r="B1327" t="s">
        <v>2276</v>
      </c>
      <c r="C1327">
        <v>2111</v>
      </c>
      <c r="D1327">
        <v>2247</v>
      </c>
      <c r="E1327">
        <v>2382</v>
      </c>
      <c r="F1327">
        <v>2517</v>
      </c>
      <c r="G1327">
        <v>2787</v>
      </c>
      <c r="H1327" s="84" t="s">
        <v>6</v>
      </c>
    </row>
    <row r="1328" spans="1:8" x14ac:dyDescent="0.25">
      <c r="A1328" t="s">
        <v>1836</v>
      </c>
      <c r="B1328" t="s">
        <v>2277</v>
      </c>
      <c r="C1328">
        <v>2611</v>
      </c>
      <c r="D1328">
        <v>2778</v>
      </c>
      <c r="E1328">
        <v>2946</v>
      </c>
      <c r="F1328">
        <v>3113</v>
      </c>
      <c r="G1328">
        <v>3447</v>
      </c>
      <c r="H1328" s="84" t="s">
        <v>6</v>
      </c>
    </row>
    <row r="1329" spans="1:8" x14ac:dyDescent="0.25">
      <c r="A1329" t="s">
        <v>1837</v>
      </c>
      <c r="B1329" t="s">
        <v>2278</v>
      </c>
      <c r="C1329">
        <v>805</v>
      </c>
      <c r="D1329">
        <v>856</v>
      </c>
      <c r="E1329">
        <v>907</v>
      </c>
      <c r="F1329">
        <v>959</v>
      </c>
      <c r="G1329">
        <v>1062</v>
      </c>
      <c r="H1329" s="84" t="s">
        <v>6</v>
      </c>
    </row>
    <row r="1330" spans="1:8" x14ac:dyDescent="0.25">
      <c r="A1330" t="s">
        <v>1762</v>
      </c>
      <c r="B1330" t="s">
        <v>2203</v>
      </c>
      <c r="C1330">
        <v>382</v>
      </c>
      <c r="D1330">
        <v>407</v>
      </c>
      <c r="E1330">
        <v>431</v>
      </c>
      <c r="F1330">
        <v>456</v>
      </c>
      <c r="G1330">
        <v>505</v>
      </c>
      <c r="H1330" s="84" t="s">
        <v>6</v>
      </c>
    </row>
    <row r="1331" spans="1:8" x14ac:dyDescent="0.25">
      <c r="A1331" t="s">
        <v>1763</v>
      </c>
      <c r="B1331" t="s">
        <v>2204</v>
      </c>
      <c r="C1331">
        <v>561</v>
      </c>
      <c r="D1331">
        <v>597</v>
      </c>
      <c r="E1331">
        <v>633</v>
      </c>
      <c r="F1331">
        <v>669</v>
      </c>
      <c r="G1331">
        <v>741</v>
      </c>
      <c r="H1331" s="84" t="s">
        <v>6</v>
      </c>
    </row>
    <row r="1332" spans="1:8" x14ac:dyDescent="0.25">
      <c r="A1332" t="s">
        <v>1827</v>
      </c>
      <c r="B1332" t="s">
        <v>2268</v>
      </c>
      <c r="C1332">
        <v>740</v>
      </c>
      <c r="D1332">
        <v>788</v>
      </c>
      <c r="E1332">
        <v>835</v>
      </c>
      <c r="F1332">
        <v>882</v>
      </c>
      <c r="G1332">
        <v>977</v>
      </c>
      <c r="H1332" s="84" t="s">
        <v>6</v>
      </c>
    </row>
    <row r="1333" spans="1:8" x14ac:dyDescent="0.25">
      <c r="A1333" t="s">
        <v>1828</v>
      </c>
      <c r="B1333" t="s">
        <v>2269</v>
      </c>
      <c r="C1333">
        <v>727</v>
      </c>
      <c r="D1333">
        <v>773</v>
      </c>
      <c r="E1333">
        <v>820</v>
      </c>
      <c r="F1333">
        <v>867</v>
      </c>
      <c r="G1333">
        <v>960</v>
      </c>
      <c r="H1333" s="84" t="s">
        <v>6</v>
      </c>
    </row>
    <row r="1334" spans="1:8" x14ac:dyDescent="0.25">
      <c r="A1334" t="s">
        <v>1829</v>
      </c>
      <c r="B1334" t="s">
        <v>2270</v>
      </c>
      <c r="C1334">
        <v>1024</v>
      </c>
      <c r="D1334">
        <v>1089</v>
      </c>
      <c r="E1334">
        <v>1155</v>
      </c>
      <c r="F1334">
        <v>1220</v>
      </c>
      <c r="G1334">
        <v>1351</v>
      </c>
      <c r="H1334" s="84" t="s">
        <v>6</v>
      </c>
    </row>
    <row r="1335" spans="1:8" x14ac:dyDescent="0.25">
      <c r="A1335" t="s">
        <v>1830</v>
      </c>
      <c r="B1335" t="s">
        <v>2271</v>
      </c>
      <c r="C1335">
        <v>871</v>
      </c>
      <c r="D1335">
        <v>927</v>
      </c>
      <c r="E1335">
        <v>983</v>
      </c>
      <c r="F1335">
        <v>1039</v>
      </c>
      <c r="G1335">
        <v>1150</v>
      </c>
      <c r="H1335" s="84" t="s">
        <v>6</v>
      </c>
    </row>
    <row r="1336" spans="1:8" x14ac:dyDescent="0.25">
      <c r="A1336" t="s">
        <v>1752</v>
      </c>
      <c r="B1336" t="s">
        <v>2193</v>
      </c>
      <c r="C1336">
        <v>127862</v>
      </c>
      <c r="D1336">
        <v>136046</v>
      </c>
      <c r="E1336">
        <v>144229</v>
      </c>
      <c r="F1336">
        <v>152412</v>
      </c>
      <c r="G1336">
        <v>168778</v>
      </c>
      <c r="H1336" s="84" t="s">
        <v>6</v>
      </c>
    </row>
    <row r="1337" spans="1:8" x14ac:dyDescent="0.25">
      <c r="A1337" t="s">
        <v>1753</v>
      </c>
      <c r="B1337" t="s">
        <v>2194</v>
      </c>
      <c r="C1337">
        <v>2307</v>
      </c>
      <c r="D1337">
        <v>2454</v>
      </c>
      <c r="E1337">
        <v>2602</v>
      </c>
      <c r="F1337">
        <v>2749</v>
      </c>
      <c r="G1337">
        <v>3045</v>
      </c>
      <c r="H1337" s="84" t="s">
        <v>6</v>
      </c>
    </row>
    <row r="1338" spans="1:8" x14ac:dyDescent="0.25">
      <c r="A1338" t="s">
        <v>1754</v>
      </c>
      <c r="B1338" t="s">
        <v>2195</v>
      </c>
      <c r="C1338">
        <v>6949</v>
      </c>
      <c r="D1338">
        <v>7394</v>
      </c>
      <c r="E1338">
        <v>7839</v>
      </c>
      <c r="F1338">
        <v>8283</v>
      </c>
      <c r="G1338">
        <v>9173</v>
      </c>
      <c r="H1338" s="84" t="s">
        <v>6</v>
      </c>
    </row>
    <row r="1339" spans="1:8" x14ac:dyDescent="0.25">
      <c r="A1339" t="s">
        <v>1759</v>
      </c>
      <c r="B1339" t="s">
        <v>2200</v>
      </c>
      <c r="C1339">
        <v>887</v>
      </c>
      <c r="D1339">
        <v>944</v>
      </c>
      <c r="E1339">
        <v>1001</v>
      </c>
      <c r="F1339">
        <v>1058</v>
      </c>
      <c r="G1339">
        <v>1171</v>
      </c>
      <c r="H1339" s="84" t="s">
        <v>6</v>
      </c>
    </row>
    <row r="1340" spans="1:8" x14ac:dyDescent="0.25">
      <c r="A1340" t="s">
        <v>1760</v>
      </c>
      <c r="B1340" t="s">
        <v>2201</v>
      </c>
      <c r="C1340">
        <v>1483</v>
      </c>
      <c r="D1340">
        <v>1578</v>
      </c>
      <c r="E1340">
        <v>1673</v>
      </c>
      <c r="F1340">
        <v>1768</v>
      </c>
      <c r="G1340">
        <v>1958</v>
      </c>
      <c r="H1340" s="84" t="s">
        <v>6</v>
      </c>
    </row>
    <row r="1341" spans="1:8" x14ac:dyDescent="0.25">
      <c r="A1341" t="s">
        <v>1761</v>
      </c>
      <c r="B1341" t="s">
        <v>2202</v>
      </c>
      <c r="C1341">
        <v>561</v>
      </c>
      <c r="D1341">
        <v>597</v>
      </c>
      <c r="E1341">
        <v>633</v>
      </c>
      <c r="F1341">
        <v>669</v>
      </c>
      <c r="G1341">
        <v>741</v>
      </c>
      <c r="H1341" s="84" t="s">
        <v>6</v>
      </c>
    </row>
    <row r="1342" spans="1:8" x14ac:dyDescent="0.25">
      <c r="A1342" t="s">
        <v>1893</v>
      </c>
      <c r="B1342" t="s">
        <v>2335</v>
      </c>
      <c r="C1342">
        <v>1232</v>
      </c>
      <c r="D1342">
        <v>1311</v>
      </c>
      <c r="E1342">
        <v>1390</v>
      </c>
      <c r="F1342">
        <v>1469</v>
      </c>
      <c r="G1342">
        <v>1626</v>
      </c>
      <c r="H1342" s="84" t="s">
        <v>6</v>
      </c>
    </row>
    <row r="1343" spans="1:8" x14ac:dyDescent="0.25">
      <c r="A1343" t="s">
        <v>1830</v>
      </c>
      <c r="B1343" t="s">
        <v>2337</v>
      </c>
      <c r="C1343">
        <v>984</v>
      </c>
      <c r="D1343">
        <v>1046</v>
      </c>
      <c r="E1343">
        <v>1109</v>
      </c>
      <c r="F1343">
        <v>1172</v>
      </c>
      <c r="G1343">
        <v>1298</v>
      </c>
      <c r="H1343" s="84" t="s">
        <v>6</v>
      </c>
    </row>
    <row r="1344" spans="1:8" x14ac:dyDescent="0.25">
      <c r="A1344" t="s">
        <v>1834</v>
      </c>
      <c r="B1344" t="s">
        <v>2275</v>
      </c>
      <c r="C1344">
        <v>1876</v>
      </c>
      <c r="D1344">
        <v>1996</v>
      </c>
      <c r="E1344">
        <v>2116</v>
      </c>
      <c r="F1344">
        <v>2236</v>
      </c>
      <c r="G1344">
        <v>2477</v>
      </c>
      <c r="H1344" s="84" t="s">
        <v>6</v>
      </c>
    </row>
    <row r="1345" spans="1:8" x14ac:dyDescent="0.25">
      <c r="A1345" t="s">
        <v>1555</v>
      </c>
      <c r="B1345" t="s">
        <v>1736</v>
      </c>
      <c r="C1345">
        <v>1793</v>
      </c>
      <c r="D1345">
        <v>1908</v>
      </c>
      <c r="E1345">
        <v>2023</v>
      </c>
      <c r="F1345">
        <v>2138</v>
      </c>
      <c r="G1345">
        <v>2367</v>
      </c>
      <c r="H1345" s="84" t="s">
        <v>6</v>
      </c>
    </row>
    <row r="1346" spans="1:8" x14ac:dyDescent="0.25">
      <c r="A1346" t="s">
        <v>1856</v>
      </c>
      <c r="B1346" t="s">
        <v>2297</v>
      </c>
      <c r="C1346">
        <v>1336</v>
      </c>
      <c r="D1346">
        <v>1422</v>
      </c>
      <c r="E1346">
        <v>1507</v>
      </c>
      <c r="F1346">
        <v>1593</v>
      </c>
      <c r="G1346">
        <v>1764</v>
      </c>
      <c r="H1346" s="84" t="s">
        <v>6</v>
      </c>
    </row>
    <row r="1347" spans="1:8" x14ac:dyDescent="0.25">
      <c r="A1347" t="s">
        <v>1898</v>
      </c>
      <c r="B1347" t="s">
        <v>2345</v>
      </c>
      <c r="C1347">
        <v>1195</v>
      </c>
      <c r="D1347">
        <v>1271</v>
      </c>
      <c r="E1347">
        <v>1348</v>
      </c>
      <c r="F1347">
        <v>1424</v>
      </c>
      <c r="G1347">
        <v>1577</v>
      </c>
      <c r="H1347" s="84" t="s">
        <v>6</v>
      </c>
    </row>
    <row r="1348" spans="1:8" x14ac:dyDescent="0.25">
      <c r="A1348" t="s">
        <v>1558</v>
      </c>
      <c r="B1348" t="s">
        <v>1739</v>
      </c>
      <c r="C1348">
        <v>684</v>
      </c>
      <c r="D1348">
        <v>728</v>
      </c>
      <c r="E1348">
        <v>772</v>
      </c>
      <c r="F1348">
        <v>816</v>
      </c>
      <c r="G1348">
        <v>903</v>
      </c>
      <c r="H1348" s="84" t="s">
        <v>6</v>
      </c>
    </row>
    <row r="1349" spans="1:8" x14ac:dyDescent="0.25">
      <c r="A1349" t="s">
        <v>1559</v>
      </c>
      <c r="B1349" t="s">
        <v>1740</v>
      </c>
      <c r="C1349">
        <v>2777</v>
      </c>
      <c r="D1349">
        <v>2955</v>
      </c>
      <c r="E1349">
        <v>3132</v>
      </c>
      <c r="F1349">
        <v>3310</v>
      </c>
      <c r="G1349">
        <v>3666</v>
      </c>
      <c r="H1349" s="84" t="s">
        <v>6</v>
      </c>
    </row>
    <row r="1350" spans="1:8" x14ac:dyDescent="0.25">
      <c r="A1350" t="s">
        <v>1560</v>
      </c>
      <c r="B1350" t="s">
        <v>1741</v>
      </c>
      <c r="C1350">
        <v>6404</v>
      </c>
      <c r="D1350">
        <v>6814</v>
      </c>
      <c r="E1350">
        <v>7223</v>
      </c>
      <c r="F1350">
        <v>7633</v>
      </c>
      <c r="G1350">
        <v>8453</v>
      </c>
      <c r="H1350" s="84" t="s">
        <v>6</v>
      </c>
    </row>
    <row r="1351" spans="1:8" x14ac:dyDescent="0.25">
      <c r="A1351" t="s">
        <v>1890</v>
      </c>
      <c r="B1351" t="s">
        <v>2332</v>
      </c>
      <c r="C1351">
        <v>318</v>
      </c>
      <c r="D1351">
        <v>338</v>
      </c>
      <c r="E1351">
        <v>359</v>
      </c>
      <c r="F1351">
        <v>379</v>
      </c>
      <c r="G1351">
        <v>420</v>
      </c>
      <c r="H1351" s="84" t="s">
        <v>6</v>
      </c>
    </row>
    <row r="1352" spans="1:8" x14ac:dyDescent="0.25">
      <c r="A1352" t="s">
        <v>1891</v>
      </c>
      <c r="B1352" t="s">
        <v>2333</v>
      </c>
      <c r="C1352">
        <v>388</v>
      </c>
      <c r="D1352">
        <v>412</v>
      </c>
      <c r="E1352">
        <v>437</v>
      </c>
      <c r="F1352">
        <v>462</v>
      </c>
      <c r="G1352">
        <v>512</v>
      </c>
      <c r="H1352" s="84" t="s">
        <v>6</v>
      </c>
    </row>
    <row r="1353" spans="1:8" x14ac:dyDescent="0.25">
      <c r="A1353" t="s">
        <v>1892</v>
      </c>
      <c r="B1353" t="s">
        <v>2334</v>
      </c>
      <c r="C1353">
        <v>588</v>
      </c>
      <c r="D1353">
        <v>626</v>
      </c>
      <c r="E1353">
        <v>663</v>
      </c>
      <c r="F1353">
        <v>701</v>
      </c>
      <c r="G1353">
        <v>776</v>
      </c>
      <c r="H1353" s="84" t="s">
        <v>6</v>
      </c>
    </row>
    <row r="1354" spans="1:8" x14ac:dyDescent="0.25">
      <c r="A1354" t="s">
        <v>1531</v>
      </c>
      <c r="B1354" t="s">
        <v>1711</v>
      </c>
      <c r="C1354">
        <v>3771</v>
      </c>
      <c r="D1354">
        <v>4013</v>
      </c>
      <c r="E1354">
        <v>4254</v>
      </c>
      <c r="F1354">
        <v>4495</v>
      </c>
      <c r="G1354">
        <v>4978</v>
      </c>
      <c r="H1354" s="84" t="s">
        <v>6</v>
      </c>
    </row>
    <row r="1355" spans="1:8" x14ac:dyDescent="0.25">
      <c r="A1355" t="s">
        <v>1532</v>
      </c>
      <c r="B1355" t="s">
        <v>1712</v>
      </c>
      <c r="C1355">
        <v>3771</v>
      </c>
      <c r="D1355">
        <v>4013</v>
      </c>
      <c r="E1355">
        <v>4254</v>
      </c>
      <c r="F1355">
        <v>4495</v>
      </c>
      <c r="G1355">
        <v>4978</v>
      </c>
      <c r="H1355" s="84" t="s">
        <v>6</v>
      </c>
    </row>
    <row r="1356" spans="1:8" x14ac:dyDescent="0.25">
      <c r="A1356" t="s">
        <v>1533</v>
      </c>
      <c r="B1356" t="s">
        <v>1713</v>
      </c>
      <c r="C1356">
        <v>1927</v>
      </c>
      <c r="D1356">
        <v>2050</v>
      </c>
      <c r="E1356">
        <v>2174</v>
      </c>
      <c r="F1356">
        <v>2297</v>
      </c>
      <c r="G1356">
        <v>2544</v>
      </c>
      <c r="H1356" s="84" t="s">
        <v>6</v>
      </c>
    </row>
    <row r="1357" spans="1:8" x14ac:dyDescent="0.25">
      <c r="A1357" t="s">
        <v>2821</v>
      </c>
      <c r="B1357" t="s">
        <v>1714</v>
      </c>
      <c r="C1357">
        <v>10383</v>
      </c>
      <c r="D1357">
        <v>11048</v>
      </c>
      <c r="E1357">
        <v>11713</v>
      </c>
      <c r="F1357">
        <v>12377</v>
      </c>
      <c r="G1357">
        <v>13706</v>
      </c>
      <c r="H1357" s="84" t="s">
        <v>6</v>
      </c>
    </row>
    <row r="1358" spans="1:8" x14ac:dyDescent="0.25">
      <c r="A1358" t="s">
        <v>1535</v>
      </c>
      <c r="B1358" t="s">
        <v>1715</v>
      </c>
      <c r="C1358">
        <v>5784</v>
      </c>
      <c r="D1358">
        <v>6154</v>
      </c>
      <c r="E1358">
        <v>6524</v>
      </c>
      <c r="F1358">
        <v>6894</v>
      </c>
      <c r="G1358">
        <v>7635</v>
      </c>
      <c r="H1358" s="84" t="s">
        <v>6</v>
      </c>
    </row>
    <row r="1359" spans="1:8" x14ac:dyDescent="0.25">
      <c r="A1359" t="s">
        <v>2822</v>
      </c>
      <c r="B1359" t="s">
        <v>1716</v>
      </c>
      <c r="C1359">
        <v>30461</v>
      </c>
      <c r="D1359">
        <v>32410</v>
      </c>
      <c r="E1359">
        <v>34360</v>
      </c>
      <c r="F1359">
        <v>36309</v>
      </c>
      <c r="G1359">
        <v>40208</v>
      </c>
      <c r="H1359" s="84" t="s">
        <v>6</v>
      </c>
    </row>
    <row r="1360" spans="1:8" x14ac:dyDescent="0.25">
      <c r="A1360" t="s">
        <v>2823</v>
      </c>
      <c r="B1360" t="s">
        <v>2824</v>
      </c>
      <c r="C1360">
        <v>8815</v>
      </c>
      <c r="D1360">
        <v>9379</v>
      </c>
      <c r="E1360">
        <v>9943</v>
      </c>
      <c r="F1360">
        <v>10507</v>
      </c>
      <c r="G1360">
        <v>11635</v>
      </c>
      <c r="H1360" s="84" t="s">
        <v>6</v>
      </c>
    </row>
    <row r="1361" spans="1:8" x14ac:dyDescent="0.25">
      <c r="A1361" t="s">
        <v>2825</v>
      </c>
      <c r="B1361" t="s">
        <v>2826</v>
      </c>
      <c r="C1361">
        <v>10763</v>
      </c>
      <c r="D1361">
        <v>11452</v>
      </c>
      <c r="E1361">
        <v>12141</v>
      </c>
      <c r="F1361">
        <v>12829</v>
      </c>
      <c r="G1361">
        <v>14207</v>
      </c>
      <c r="H1361" s="84" t="s">
        <v>6</v>
      </c>
    </row>
    <row r="1362" spans="1:8" x14ac:dyDescent="0.25">
      <c r="A1362" t="s">
        <v>2827</v>
      </c>
      <c r="B1362" t="s">
        <v>2828</v>
      </c>
      <c r="C1362">
        <v>9592</v>
      </c>
      <c r="D1362">
        <v>10206</v>
      </c>
      <c r="E1362">
        <v>10820</v>
      </c>
      <c r="F1362">
        <v>11434</v>
      </c>
      <c r="G1362">
        <v>12662</v>
      </c>
      <c r="H1362" s="84" t="s">
        <v>6</v>
      </c>
    </row>
    <row r="1363" spans="1:8" x14ac:dyDescent="0.25">
      <c r="A1363" t="s">
        <v>2829</v>
      </c>
      <c r="B1363" t="s">
        <v>2830</v>
      </c>
      <c r="C1363">
        <v>12792</v>
      </c>
      <c r="D1363">
        <v>13610</v>
      </c>
      <c r="E1363">
        <v>14429</v>
      </c>
      <c r="F1363">
        <v>15248</v>
      </c>
      <c r="G1363">
        <v>16885</v>
      </c>
      <c r="H1363" s="84" t="s">
        <v>6</v>
      </c>
    </row>
    <row r="1364" spans="1:8" x14ac:dyDescent="0.25">
      <c r="A1364" t="s">
        <v>2831</v>
      </c>
      <c r="B1364" t="s">
        <v>2832</v>
      </c>
      <c r="C1364">
        <v>121202</v>
      </c>
      <c r="D1364">
        <v>128959</v>
      </c>
      <c r="E1364">
        <v>136716</v>
      </c>
      <c r="F1364">
        <v>144473</v>
      </c>
      <c r="G1364">
        <v>159987</v>
      </c>
      <c r="H1364" s="84" t="s">
        <v>2750</v>
      </c>
    </row>
    <row r="1365" spans="1:8" x14ac:dyDescent="0.25">
      <c r="A1365" t="s">
        <v>2833</v>
      </c>
      <c r="B1365" t="s">
        <v>2834</v>
      </c>
      <c r="C1365">
        <v>6620</v>
      </c>
      <c r="D1365">
        <v>7044</v>
      </c>
      <c r="E1365">
        <v>7468</v>
      </c>
      <c r="F1365">
        <v>7891</v>
      </c>
      <c r="G1365">
        <v>8739</v>
      </c>
      <c r="H1365" s="84" t="s">
        <v>2750</v>
      </c>
    </row>
    <row r="1366" spans="1:8" x14ac:dyDescent="0.25">
      <c r="A1366" t="s">
        <v>2835</v>
      </c>
      <c r="B1366" t="s">
        <v>2836</v>
      </c>
      <c r="C1366">
        <v>20347</v>
      </c>
      <c r="D1366">
        <v>21650</v>
      </c>
      <c r="E1366">
        <v>22952</v>
      </c>
      <c r="F1366">
        <v>24254</v>
      </c>
      <c r="G1366">
        <v>26859</v>
      </c>
      <c r="H1366" s="84" t="s">
        <v>2750</v>
      </c>
    </row>
    <row r="1367" spans="1:8" x14ac:dyDescent="0.25">
      <c r="A1367" t="s">
        <v>2837</v>
      </c>
      <c r="B1367" t="s">
        <v>2838</v>
      </c>
      <c r="C1367">
        <v>53268</v>
      </c>
      <c r="D1367">
        <v>56677</v>
      </c>
      <c r="E1367">
        <v>60086</v>
      </c>
      <c r="F1367">
        <v>63495</v>
      </c>
      <c r="G1367">
        <v>70313</v>
      </c>
      <c r="H1367" s="84" t="s">
        <v>2750</v>
      </c>
    </row>
    <row r="1368" spans="1:8" x14ac:dyDescent="0.25">
      <c r="A1368" t="s">
        <v>2839</v>
      </c>
      <c r="B1368" t="s">
        <v>2840</v>
      </c>
      <c r="C1368">
        <v>6877</v>
      </c>
      <c r="D1368">
        <v>7317</v>
      </c>
      <c r="E1368">
        <v>7757</v>
      </c>
      <c r="F1368">
        <v>8197</v>
      </c>
      <c r="G1368">
        <v>9077</v>
      </c>
      <c r="H1368" s="84" t="s">
        <v>6</v>
      </c>
    </row>
    <row r="1369" spans="1:8" x14ac:dyDescent="0.25">
      <c r="A1369" t="s">
        <v>2841</v>
      </c>
      <c r="B1369" t="s">
        <v>2842</v>
      </c>
      <c r="C1369">
        <v>5960</v>
      </c>
      <c r="D1369">
        <v>6342</v>
      </c>
      <c r="E1369">
        <v>6723</v>
      </c>
      <c r="F1369">
        <v>7104</v>
      </c>
      <c r="G1369">
        <v>7867</v>
      </c>
      <c r="H1369" s="84" t="s">
        <v>6</v>
      </c>
    </row>
    <row r="1370" spans="1:8" x14ac:dyDescent="0.25">
      <c r="A1370" t="s">
        <v>1548</v>
      </c>
      <c r="B1370" t="s">
        <v>1729</v>
      </c>
      <c r="C1370">
        <v>198</v>
      </c>
      <c r="D1370">
        <v>210</v>
      </c>
      <c r="E1370">
        <v>223</v>
      </c>
      <c r="F1370">
        <v>236</v>
      </c>
      <c r="G1370">
        <v>261</v>
      </c>
      <c r="H1370" s="84" t="s">
        <v>6</v>
      </c>
    </row>
    <row r="1371" spans="1:8" x14ac:dyDescent="0.25">
      <c r="A1371" t="s">
        <v>1549</v>
      </c>
      <c r="B1371" t="s">
        <v>1730</v>
      </c>
      <c r="C1371">
        <v>5094</v>
      </c>
      <c r="D1371">
        <v>5420</v>
      </c>
      <c r="E1371">
        <v>5746</v>
      </c>
      <c r="F1371">
        <v>6072</v>
      </c>
      <c r="G1371">
        <v>6724</v>
      </c>
      <c r="H1371" s="84" t="s">
        <v>6</v>
      </c>
    </row>
    <row r="1372" spans="1:8" x14ac:dyDescent="0.25">
      <c r="A1372" t="s">
        <v>1550</v>
      </c>
      <c r="B1372" t="s">
        <v>1731</v>
      </c>
      <c r="C1372">
        <v>9074</v>
      </c>
      <c r="D1372">
        <v>9655</v>
      </c>
      <c r="E1372">
        <v>10235</v>
      </c>
      <c r="F1372">
        <v>10816</v>
      </c>
      <c r="G1372">
        <v>11977</v>
      </c>
      <c r="H1372" s="84" t="s">
        <v>6</v>
      </c>
    </row>
    <row r="1373" spans="1:8" x14ac:dyDescent="0.25">
      <c r="A1373" t="s">
        <v>2843</v>
      </c>
      <c r="B1373" t="s">
        <v>1742</v>
      </c>
      <c r="C1373">
        <v>41529</v>
      </c>
      <c r="D1373">
        <v>44186</v>
      </c>
      <c r="E1373">
        <v>46844</v>
      </c>
      <c r="F1373">
        <v>49502</v>
      </c>
      <c r="G1373">
        <v>54818</v>
      </c>
      <c r="H1373" s="84" t="s">
        <v>6</v>
      </c>
    </row>
    <row r="1374" spans="1:8" x14ac:dyDescent="0.25">
      <c r="A1374" t="s">
        <v>2844</v>
      </c>
      <c r="B1374" t="s">
        <v>2845</v>
      </c>
      <c r="C1374">
        <v>26438</v>
      </c>
      <c r="D1374">
        <v>28130</v>
      </c>
      <c r="E1374">
        <v>29823</v>
      </c>
      <c r="F1374">
        <v>31515</v>
      </c>
      <c r="G1374">
        <v>34899</v>
      </c>
      <c r="H1374" s="84" t="s">
        <v>6</v>
      </c>
    </row>
    <row r="1375" spans="1:8" x14ac:dyDescent="0.25">
      <c r="A1375" t="s">
        <v>2846</v>
      </c>
      <c r="B1375" t="s">
        <v>2847</v>
      </c>
      <c r="C1375">
        <v>79077</v>
      </c>
      <c r="D1375">
        <v>84138</v>
      </c>
      <c r="E1375">
        <v>89199</v>
      </c>
      <c r="F1375">
        <v>94260</v>
      </c>
      <c r="G1375">
        <v>104382</v>
      </c>
      <c r="H1375" s="84" t="s">
        <v>6</v>
      </c>
    </row>
    <row r="1376" spans="1:8" x14ac:dyDescent="0.25">
      <c r="A1376" t="s">
        <v>2848</v>
      </c>
      <c r="B1376" t="s">
        <v>1723</v>
      </c>
      <c r="C1376">
        <v>83364</v>
      </c>
      <c r="D1376">
        <v>88700</v>
      </c>
      <c r="E1376">
        <v>94035</v>
      </c>
      <c r="F1376">
        <v>99370</v>
      </c>
      <c r="G1376">
        <v>110041</v>
      </c>
      <c r="H1376" s="84" t="s">
        <v>6</v>
      </c>
    </row>
    <row r="1377" spans="1:8" x14ac:dyDescent="0.25">
      <c r="A1377" t="s">
        <v>2849</v>
      </c>
      <c r="B1377" t="s">
        <v>1724</v>
      </c>
      <c r="C1377">
        <v>92625</v>
      </c>
      <c r="D1377">
        <v>98553</v>
      </c>
      <c r="E1377">
        <v>104481</v>
      </c>
      <c r="F1377">
        <v>110409</v>
      </c>
      <c r="G1377">
        <v>122265</v>
      </c>
      <c r="H1377" s="84" t="s">
        <v>6</v>
      </c>
    </row>
    <row r="1378" spans="1:8" x14ac:dyDescent="0.25">
      <c r="A1378" t="s">
        <v>1545</v>
      </c>
      <c r="B1378" t="s">
        <v>1725</v>
      </c>
      <c r="C1378">
        <v>91759</v>
      </c>
      <c r="D1378">
        <v>97632</v>
      </c>
      <c r="E1378">
        <v>103505</v>
      </c>
      <c r="F1378">
        <v>109377</v>
      </c>
      <c r="G1378">
        <v>121122</v>
      </c>
      <c r="H1378" s="84" t="s">
        <v>6</v>
      </c>
    </row>
    <row r="1379" spans="1:8" x14ac:dyDescent="0.25">
      <c r="A1379" t="s">
        <v>1546</v>
      </c>
      <c r="B1379" t="s">
        <v>1726</v>
      </c>
      <c r="C1379">
        <v>35814</v>
      </c>
      <c r="D1379">
        <v>38106</v>
      </c>
      <c r="E1379">
        <v>40399</v>
      </c>
      <c r="F1379">
        <v>42691</v>
      </c>
      <c r="G1379">
        <v>47275</v>
      </c>
      <c r="H1379" s="84" t="s">
        <v>6</v>
      </c>
    </row>
    <row r="1380" spans="1:8" x14ac:dyDescent="0.25">
      <c r="A1380" t="s">
        <v>1546</v>
      </c>
      <c r="B1380" t="s">
        <v>1727</v>
      </c>
      <c r="C1380">
        <v>35814</v>
      </c>
      <c r="D1380">
        <v>38106</v>
      </c>
      <c r="E1380">
        <v>40399</v>
      </c>
      <c r="F1380">
        <v>42691</v>
      </c>
      <c r="G1380">
        <v>47275</v>
      </c>
      <c r="H1380" s="84" t="s">
        <v>6</v>
      </c>
    </row>
    <row r="1381" spans="1:8" x14ac:dyDescent="0.25">
      <c r="A1381" t="s">
        <v>2850</v>
      </c>
      <c r="B1381" t="s">
        <v>1728</v>
      </c>
      <c r="C1381">
        <v>22705</v>
      </c>
      <c r="D1381">
        <v>24158</v>
      </c>
      <c r="E1381">
        <v>25611</v>
      </c>
      <c r="F1381">
        <v>27064</v>
      </c>
      <c r="G1381">
        <v>29970</v>
      </c>
      <c r="H1381" s="84" t="s">
        <v>6</v>
      </c>
    </row>
    <row r="1382" spans="1:8" x14ac:dyDescent="0.25">
      <c r="A1382" t="s">
        <v>2851</v>
      </c>
      <c r="B1382" t="s">
        <v>1717</v>
      </c>
      <c r="C1382">
        <v>36507</v>
      </c>
      <c r="D1382">
        <v>38843</v>
      </c>
      <c r="E1382">
        <v>41179</v>
      </c>
      <c r="F1382">
        <v>43516</v>
      </c>
      <c r="G1382">
        <v>48189</v>
      </c>
      <c r="H1382" s="84" t="s">
        <v>6</v>
      </c>
    </row>
    <row r="1383" spans="1:8" x14ac:dyDescent="0.25">
      <c r="A1383" t="s">
        <v>2852</v>
      </c>
      <c r="B1383" t="s">
        <v>1718</v>
      </c>
      <c r="C1383">
        <v>48689</v>
      </c>
      <c r="D1383">
        <v>51805</v>
      </c>
      <c r="E1383">
        <v>54921</v>
      </c>
      <c r="F1383">
        <v>58037</v>
      </c>
      <c r="G1383">
        <v>64269</v>
      </c>
      <c r="H1383" s="84" t="s">
        <v>6</v>
      </c>
    </row>
    <row r="1384" spans="1:8" x14ac:dyDescent="0.25">
      <c r="A1384" t="s">
        <v>2853</v>
      </c>
      <c r="B1384" t="s">
        <v>1719</v>
      </c>
      <c r="C1384">
        <v>55787</v>
      </c>
      <c r="D1384">
        <v>59358</v>
      </c>
      <c r="E1384">
        <v>62928</v>
      </c>
      <c r="F1384">
        <v>66499</v>
      </c>
      <c r="G1384">
        <v>73639</v>
      </c>
      <c r="H1384" s="84" t="s">
        <v>6</v>
      </c>
    </row>
    <row r="1385" spans="1:8" x14ac:dyDescent="0.25">
      <c r="A1385" t="s">
        <v>2854</v>
      </c>
      <c r="B1385" t="s">
        <v>1720</v>
      </c>
      <c r="C1385">
        <v>64049</v>
      </c>
      <c r="D1385">
        <v>68148</v>
      </c>
      <c r="E1385">
        <v>72247</v>
      </c>
      <c r="F1385">
        <v>76346</v>
      </c>
      <c r="G1385">
        <v>84544</v>
      </c>
      <c r="H1385" s="84" t="s">
        <v>6</v>
      </c>
    </row>
    <row r="1386" spans="1:8" x14ac:dyDescent="0.25">
      <c r="A1386" t="s">
        <v>2855</v>
      </c>
      <c r="B1386" t="s">
        <v>1721</v>
      </c>
      <c r="C1386">
        <v>71893</v>
      </c>
      <c r="D1386">
        <v>76494</v>
      </c>
      <c r="E1386">
        <v>81095</v>
      </c>
      <c r="F1386">
        <v>85697</v>
      </c>
      <c r="G1386">
        <v>94899</v>
      </c>
      <c r="H1386" s="84" t="s">
        <v>6</v>
      </c>
    </row>
    <row r="1387" spans="1:8" x14ac:dyDescent="0.25">
      <c r="A1387" t="s">
        <v>2856</v>
      </c>
      <c r="B1387" t="s">
        <v>1722</v>
      </c>
      <c r="C1387">
        <v>77140</v>
      </c>
      <c r="D1387">
        <v>82077</v>
      </c>
      <c r="E1387">
        <v>87014</v>
      </c>
      <c r="F1387">
        <v>91951</v>
      </c>
      <c r="G1387">
        <v>101824</v>
      </c>
      <c r="H1387" s="84" t="s">
        <v>6</v>
      </c>
    </row>
    <row r="1388" spans="1:8" x14ac:dyDescent="0.25">
      <c r="A1388" t="s">
        <v>1745</v>
      </c>
      <c r="B1388" t="s">
        <v>2186</v>
      </c>
      <c r="C1388">
        <v>486433</v>
      </c>
      <c r="D1388">
        <v>517565</v>
      </c>
      <c r="E1388">
        <v>548696</v>
      </c>
      <c r="F1388">
        <v>579828</v>
      </c>
      <c r="G1388">
        <v>642091</v>
      </c>
      <c r="H1388" s="84" t="s">
        <v>6</v>
      </c>
    </row>
    <row r="1389" spans="1:8" x14ac:dyDescent="0.25">
      <c r="A1389" t="s">
        <v>1746</v>
      </c>
      <c r="B1389" t="s">
        <v>2187</v>
      </c>
      <c r="C1389">
        <v>34745</v>
      </c>
      <c r="D1389">
        <v>36969</v>
      </c>
      <c r="E1389">
        <v>39193</v>
      </c>
      <c r="F1389">
        <v>41416</v>
      </c>
      <c r="G1389">
        <v>45864</v>
      </c>
      <c r="H1389" s="84" t="s">
        <v>6</v>
      </c>
    </row>
    <row r="1390" spans="1:8" x14ac:dyDescent="0.25">
      <c r="A1390" t="s">
        <v>1747</v>
      </c>
      <c r="B1390" t="s">
        <v>2188</v>
      </c>
      <c r="C1390">
        <v>34745</v>
      </c>
      <c r="D1390">
        <v>36969</v>
      </c>
      <c r="E1390">
        <v>39193</v>
      </c>
      <c r="F1390">
        <v>41416</v>
      </c>
      <c r="G1390">
        <v>45864</v>
      </c>
      <c r="H1390" s="84" t="s">
        <v>6</v>
      </c>
    </row>
    <row r="1391" spans="1:8" x14ac:dyDescent="0.25">
      <c r="A1391" t="s">
        <v>1748</v>
      </c>
      <c r="B1391" t="s">
        <v>2189</v>
      </c>
      <c r="C1391">
        <v>34745</v>
      </c>
      <c r="D1391">
        <v>36969</v>
      </c>
      <c r="E1391">
        <v>39193</v>
      </c>
      <c r="F1391">
        <v>41416</v>
      </c>
      <c r="G1391">
        <v>45864</v>
      </c>
      <c r="H1391" s="84" t="s">
        <v>6</v>
      </c>
    </row>
    <row r="1392" spans="1:8" x14ac:dyDescent="0.25">
      <c r="A1392" t="s">
        <v>1749</v>
      </c>
      <c r="B1392" t="s">
        <v>2190</v>
      </c>
      <c r="C1392">
        <v>34745</v>
      </c>
      <c r="D1392">
        <v>36969</v>
      </c>
      <c r="E1392">
        <v>39193</v>
      </c>
      <c r="F1392">
        <v>41416</v>
      </c>
      <c r="G1392">
        <v>45864</v>
      </c>
      <c r="H1392" s="84" t="s">
        <v>6</v>
      </c>
    </row>
    <row r="1393" spans="1:8" x14ac:dyDescent="0.25">
      <c r="A1393" t="s">
        <v>1750</v>
      </c>
      <c r="B1393" t="s">
        <v>2191</v>
      </c>
      <c r="C1393">
        <v>13259</v>
      </c>
      <c r="D1393">
        <v>14108</v>
      </c>
      <c r="E1393">
        <v>14956</v>
      </c>
      <c r="F1393">
        <v>15805</v>
      </c>
      <c r="G1393">
        <v>17502</v>
      </c>
      <c r="H1393" s="84" t="s">
        <v>6</v>
      </c>
    </row>
    <row r="1394" spans="1:8" x14ac:dyDescent="0.25">
      <c r="A1394" t="s">
        <v>1823</v>
      </c>
      <c r="B1394" t="s">
        <v>2264</v>
      </c>
      <c r="C1394">
        <v>1465</v>
      </c>
      <c r="D1394">
        <v>1558</v>
      </c>
      <c r="E1394">
        <v>1652</v>
      </c>
      <c r="F1394">
        <v>1746</v>
      </c>
      <c r="G1394">
        <v>1933</v>
      </c>
      <c r="H1394" s="84" t="s">
        <v>6</v>
      </c>
    </row>
    <row r="1395" spans="1:8" x14ac:dyDescent="0.25">
      <c r="A1395" t="s">
        <v>1824</v>
      </c>
      <c r="B1395" t="s">
        <v>2265</v>
      </c>
      <c r="C1395">
        <v>398</v>
      </c>
      <c r="D1395">
        <v>424</v>
      </c>
      <c r="E1395">
        <v>449</v>
      </c>
      <c r="F1395">
        <v>475</v>
      </c>
      <c r="G1395">
        <v>526</v>
      </c>
      <c r="H1395" s="84" t="s">
        <v>6</v>
      </c>
    </row>
    <row r="1396" spans="1:8" x14ac:dyDescent="0.25">
      <c r="A1396" t="s">
        <v>1825</v>
      </c>
      <c r="B1396" t="s">
        <v>2266</v>
      </c>
      <c r="C1396">
        <v>577</v>
      </c>
      <c r="D1396">
        <v>614</v>
      </c>
      <c r="E1396">
        <v>651</v>
      </c>
      <c r="F1396">
        <v>688</v>
      </c>
      <c r="G1396">
        <v>762</v>
      </c>
      <c r="H1396" s="84" t="s">
        <v>6</v>
      </c>
    </row>
    <row r="1397" spans="1:8" x14ac:dyDescent="0.25">
      <c r="A1397" t="s">
        <v>1826</v>
      </c>
      <c r="B1397" t="s">
        <v>2267</v>
      </c>
      <c r="C1397">
        <v>398</v>
      </c>
      <c r="D1397">
        <v>424</v>
      </c>
      <c r="E1397">
        <v>449</v>
      </c>
      <c r="F1397">
        <v>475</v>
      </c>
      <c r="G1397">
        <v>526</v>
      </c>
      <c r="H1397" s="84" t="s">
        <v>6</v>
      </c>
    </row>
    <row r="1398" spans="1:8" x14ac:dyDescent="0.25">
      <c r="A1398" t="s">
        <v>1817</v>
      </c>
      <c r="B1398" t="s">
        <v>2258</v>
      </c>
      <c r="C1398">
        <v>1224</v>
      </c>
      <c r="D1398">
        <v>1302</v>
      </c>
      <c r="E1398">
        <v>1381</v>
      </c>
      <c r="F1398">
        <v>1459</v>
      </c>
      <c r="G1398">
        <v>1616</v>
      </c>
      <c r="H1398" s="84" t="s">
        <v>6</v>
      </c>
    </row>
    <row r="1399" spans="1:8" x14ac:dyDescent="0.25">
      <c r="A1399" t="s">
        <v>1818</v>
      </c>
      <c r="B1399" t="s">
        <v>2259</v>
      </c>
      <c r="C1399">
        <v>1646</v>
      </c>
      <c r="D1399">
        <v>1752</v>
      </c>
      <c r="E1399">
        <v>1857</v>
      </c>
      <c r="F1399">
        <v>1963</v>
      </c>
      <c r="G1399">
        <v>2173</v>
      </c>
      <c r="H1399" s="84" t="s">
        <v>6</v>
      </c>
    </row>
    <row r="1400" spans="1:8" x14ac:dyDescent="0.25">
      <c r="A1400" t="s">
        <v>1819</v>
      </c>
      <c r="B1400" t="s">
        <v>2260</v>
      </c>
      <c r="C1400">
        <v>1171</v>
      </c>
      <c r="D1400">
        <v>1246</v>
      </c>
      <c r="E1400">
        <v>1321</v>
      </c>
      <c r="F1400">
        <v>1395</v>
      </c>
      <c r="G1400">
        <v>1545</v>
      </c>
      <c r="H1400" s="84" t="s">
        <v>6</v>
      </c>
    </row>
    <row r="1401" spans="1:8" x14ac:dyDescent="0.25">
      <c r="A1401" t="s">
        <v>1820</v>
      </c>
      <c r="B1401" t="s">
        <v>2261</v>
      </c>
      <c r="C1401">
        <v>1531</v>
      </c>
      <c r="D1401">
        <v>1629</v>
      </c>
      <c r="E1401">
        <v>1727</v>
      </c>
      <c r="F1401">
        <v>1826</v>
      </c>
      <c r="G1401">
        <v>2022</v>
      </c>
      <c r="H1401" s="84" t="s">
        <v>6</v>
      </c>
    </row>
    <row r="1402" spans="1:8" x14ac:dyDescent="0.25">
      <c r="A1402" t="s">
        <v>1821</v>
      </c>
      <c r="B1402" t="s">
        <v>2262</v>
      </c>
      <c r="C1402">
        <v>3413</v>
      </c>
      <c r="D1402">
        <v>3631</v>
      </c>
      <c r="E1402">
        <v>3850</v>
      </c>
      <c r="F1402">
        <v>4068</v>
      </c>
      <c r="G1402">
        <v>4505</v>
      </c>
      <c r="H1402" s="84" t="s">
        <v>6</v>
      </c>
    </row>
    <row r="1403" spans="1:8" x14ac:dyDescent="0.25">
      <c r="A1403" t="s">
        <v>1822</v>
      </c>
      <c r="B1403" t="s">
        <v>2263</v>
      </c>
      <c r="C1403">
        <v>1032</v>
      </c>
      <c r="D1403">
        <v>1098</v>
      </c>
      <c r="E1403">
        <v>1164</v>
      </c>
      <c r="F1403">
        <v>1230</v>
      </c>
      <c r="G1403">
        <v>1362</v>
      </c>
      <c r="H1403" s="84" t="s">
        <v>6</v>
      </c>
    </row>
    <row r="1404" spans="1:8" x14ac:dyDescent="0.25">
      <c r="A1404" t="s">
        <v>1811</v>
      </c>
      <c r="B1404" t="s">
        <v>2252</v>
      </c>
      <c r="C1404">
        <v>2715</v>
      </c>
      <c r="D1404">
        <v>2889</v>
      </c>
      <c r="E1404">
        <v>3063</v>
      </c>
      <c r="F1404">
        <v>3237</v>
      </c>
      <c r="G1404">
        <v>3584</v>
      </c>
      <c r="H1404" s="84" t="s">
        <v>6</v>
      </c>
    </row>
    <row r="1405" spans="1:8" x14ac:dyDescent="0.25">
      <c r="A1405" t="s">
        <v>1812</v>
      </c>
      <c r="B1405" t="s">
        <v>2253</v>
      </c>
      <c r="C1405">
        <v>2614</v>
      </c>
      <c r="D1405">
        <v>2781</v>
      </c>
      <c r="E1405">
        <v>2948</v>
      </c>
      <c r="F1405">
        <v>3116</v>
      </c>
      <c r="G1405">
        <v>3450</v>
      </c>
      <c r="H1405" s="84" t="s">
        <v>6</v>
      </c>
    </row>
    <row r="1406" spans="1:8" x14ac:dyDescent="0.25">
      <c r="A1406" t="s">
        <v>1813</v>
      </c>
      <c r="B1406" t="s">
        <v>2254</v>
      </c>
      <c r="C1406">
        <v>2737</v>
      </c>
      <c r="D1406">
        <v>2912</v>
      </c>
      <c r="E1406">
        <v>3087</v>
      </c>
      <c r="F1406">
        <v>3262</v>
      </c>
      <c r="G1406">
        <v>3613</v>
      </c>
      <c r="H1406" s="84" t="s">
        <v>6</v>
      </c>
    </row>
    <row r="1407" spans="1:8" x14ac:dyDescent="0.25">
      <c r="A1407" t="s">
        <v>1814</v>
      </c>
      <c r="B1407" t="s">
        <v>2255</v>
      </c>
      <c r="C1407">
        <v>4137</v>
      </c>
      <c r="D1407">
        <v>4402</v>
      </c>
      <c r="E1407">
        <v>4667</v>
      </c>
      <c r="F1407">
        <v>4932</v>
      </c>
      <c r="G1407">
        <v>5461</v>
      </c>
      <c r="H1407" s="84" t="s">
        <v>6</v>
      </c>
    </row>
    <row r="1408" spans="1:8" x14ac:dyDescent="0.25">
      <c r="A1408" t="s">
        <v>1815</v>
      </c>
      <c r="B1408" t="s">
        <v>2256</v>
      </c>
      <c r="C1408">
        <v>4207</v>
      </c>
      <c r="D1408">
        <v>4476</v>
      </c>
      <c r="E1408">
        <v>4745</v>
      </c>
      <c r="F1408">
        <v>5015</v>
      </c>
      <c r="G1408">
        <v>5553</v>
      </c>
      <c r="H1408" s="84" t="s">
        <v>6</v>
      </c>
    </row>
    <row r="1409" spans="1:8" x14ac:dyDescent="0.25">
      <c r="A1409" t="s">
        <v>1816</v>
      </c>
      <c r="B1409" t="s">
        <v>2257</v>
      </c>
      <c r="C1409">
        <v>4250</v>
      </c>
      <c r="D1409">
        <v>4522</v>
      </c>
      <c r="E1409">
        <v>4794</v>
      </c>
      <c r="F1409">
        <v>5066</v>
      </c>
      <c r="G1409">
        <v>5610</v>
      </c>
      <c r="H1409" s="84" t="s">
        <v>6</v>
      </c>
    </row>
    <row r="1410" spans="1:8" x14ac:dyDescent="0.25">
      <c r="A1410" t="s">
        <v>1805</v>
      </c>
      <c r="B1410" t="s">
        <v>2246</v>
      </c>
      <c r="C1410">
        <v>1695</v>
      </c>
      <c r="D1410">
        <v>1803</v>
      </c>
      <c r="E1410">
        <v>1911</v>
      </c>
      <c r="F1410">
        <v>2020</v>
      </c>
      <c r="G1410">
        <v>2237</v>
      </c>
      <c r="H1410" s="84" t="s">
        <v>6</v>
      </c>
    </row>
    <row r="1411" spans="1:8" x14ac:dyDescent="0.25">
      <c r="A1411" t="s">
        <v>1806</v>
      </c>
      <c r="B1411" t="s">
        <v>2247</v>
      </c>
      <c r="C1411">
        <v>1823</v>
      </c>
      <c r="D1411">
        <v>1939</v>
      </c>
      <c r="E1411">
        <v>2056</v>
      </c>
      <c r="F1411">
        <v>2173</v>
      </c>
      <c r="G1411">
        <v>2406</v>
      </c>
      <c r="H1411" s="84" t="s">
        <v>6</v>
      </c>
    </row>
    <row r="1412" spans="1:8" x14ac:dyDescent="0.25">
      <c r="A1412" t="s">
        <v>1807</v>
      </c>
      <c r="B1412" t="s">
        <v>2248</v>
      </c>
      <c r="C1412">
        <v>1820</v>
      </c>
      <c r="D1412">
        <v>1937</v>
      </c>
      <c r="E1412">
        <v>2053</v>
      </c>
      <c r="F1412">
        <v>2170</v>
      </c>
      <c r="G1412">
        <v>2403</v>
      </c>
      <c r="H1412" s="84" t="s">
        <v>6</v>
      </c>
    </row>
    <row r="1413" spans="1:8" x14ac:dyDescent="0.25">
      <c r="A1413" t="s">
        <v>1808</v>
      </c>
      <c r="B1413" t="s">
        <v>2249</v>
      </c>
      <c r="C1413">
        <v>2579</v>
      </c>
      <c r="D1413">
        <v>2744</v>
      </c>
      <c r="E1413">
        <v>2909</v>
      </c>
      <c r="F1413">
        <v>3074</v>
      </c>
      <c r="G1413">
        <v>3405</v>
      </c>
      <c r="H1413" s="84" t="s">
        <v>6</v>
      </c>
    </row>
    <row r="1414" spans="1:8" x14ac:dyDescent="0.25">
      <c r="A1414" t="s">
        <v>1809</v>
      </c>
      <c r="B1414" t="s">
        <v>2250</v>
      </c>
      <c r="C1414">
        <v>2520</v>
      </c>
      <c r="D1414">
        <v>2682</v>
      </c>
      <c r="E1414">
        <v>2843</v>
      </c>
      <c r="F1414">
        <v>3004</v>
      </c>
      <c r="G1414">
        <v>3327</v>
      </c>
      <c r="H1414" s="84" t="s">
        <v>6</v>
      </c>
    </row>
    <row r="1415" spans="1:8" x14ac:dyDescent="0.25">
      <c r="A1415" t="s">
        <v>1810</v>
      </c>
      <c r="B1415" t="s">
        <v>2251</v>
      </c>
      <c r="C1415">
        <v>2721</v>
      </c>
      <c r="D1415">
        <v>2895</v>
      </c>
      <c r="E1415">
        <v>3069</v>
      </c>
      <c r="F1415">
        <v>3243</v>
      </c>
      <c r="G1415">
        <v>3591</v>
      </c>
      <c r="H1415" s="84" t="s">
        <v>6</v>
      </c>
    </row>
    <row r="1416" spans="1:8" x14ac:dyDescent="0.25">
      <c r="A1416" t="s">
        <v>1799</v>
      </c>
      <c r="B1416" t="s">
        <v>2240</v>
      </c>
      <c r="C1416">
        <v>1395</v>
      </c>
      <c r="D1416">
        <v>1484</v>
      </c>
      <c r="E1416">
        <v>1574</v>
      </c>
      <c r="F1416">
        <v>1663</v>
      </c>
      <c r="G1416">
        <v>1842</v>
      </c>
      <c r="H1416" s="84" t="s">
        <v>6</v>
      </c>
    </row>
    <row r="1417" spans="1:8" x14ac:dyDescent="0.25">
      <c r="A1417" t="s">
        <v>1800</v>
      </c>
      <c r="B1417" t="s">
        <v>2241</v>
      </c>
      <c r="C1417">
        <v>1243</v>
      </c>
      <c r="D1417">
        <v>1322</v>
      </c>
      <c r="E1417">
        <v>1402</v>
      </c>
      <c r="F1417">
        <v>1481</v>
      </c>
      <c r="G1417">
        <v>1640</v>
      </c>
      <c r="H1417" s="84" t="s">
        <v>6</v>
      </c>
    </row>
    <row r="1418" spans="1:8" x14ac:dyDescent="0.25">
      <c r="A1418" t="s">
        <v>1801</v>
      </c>
      <c r="B1418" t="s">
        <v>2242</v>
      </c>
      <c r="C1418">
        <v>1793</v>
      </c>
      <c r="D1418">
        <v>1908</v>
      </c>
      <c r="E1418">
        <v>2023</v>
      </c>
      <c r="F1418">
        <v>2138</v>
      </c>
      <c r="G1418">
        <v>2367</v>
      </c>
      <c r="H1418" s="84" t="s">
        <v>6</v>
      </c>
    </row>
    <row r="1419" spans="1:8" x14ac:dyDescent="0.25">
      <c r="A1419" t="s">
        <v>1802</v>
      </c>
      <c r="B1419" t="s">
        <v>2243</v>
      </c>
      <c r="C1419">
        <v>2681</v>
      </c>
      <c r="D1419">
        <v>2852</v>
      </c>
      <c r="E1419">
        <v>3024</v>
      </c>
      <c r="F1419">
        <v>3195</v>
      </c>
      <c r="G1419">
        <v>3539</v>
      </c>
      <c r="H1419" s="84" t="s">
        <v>6</v>
      </c>
    </row>
    <row r="1420" spans="1:8" x14ac:dyDescent="0.25">
      <c r="A1420" t="s">
        <v>1803</v>
      </c>
      <c r="B1420" t="s">
        <v>2244</v>
      </c>
      <c r="C1420">
        <v>4672</v>
      </c>
      <c r="D1420">
        <v>4971</v>
      </c>
      <c r="E1420">
        <v>5270</v>
      </c>
      <c r="F1420">
        <v>5569</v>
      </c>
      <c r="G1420">
        <v>6167</v>
      </c>
      <c r="H1420" s="84" t="s">
        <v>6</v>
      </c>
    </row>
    <row r="1421" spans="1:8" x14ac:dyDescent="0.25">
      <c r="A1421" t="s">
        <v>1804</v>
      </c>
      <c r="B1421" t="s">
        <v>2245</v>
      </c>
      <c r="C1421">
        <v>1866</v>
      </c>
      <c r="D1421">
        <v>1985</v>
      </c>
      <c r="E1421">
        <v>2104</v>
      </c>
      <c r="F1421">
        <v>2224</v>
      </c>
      <c r="G1421">
        <v>2463</v>
      </c>
      <c r="H1421" s="84" t="s">
        <v>6</v>
      </c>
    </row>
    <row r="1422" spans="1:8" x14ac:dyDescent="0.25">
      <c r="A1422" t="s">
        <v>1793</v>
      </c>
      <c r="B1422" t="s">
        <v>2234</v>
      </c>
      <c r="C1422">
        <v>796</v>
      </c>
      <c r="D1422">
        <v>847</v>
      </c>
      <c r="E1422">
        <v>898</v>
      </c>
      <c r="F1422">
        <v>949</v>
      </c>
      <c r="G1422">
        <v>1051</v>
      </c>
      <c r="H1422" s="84" t="s">
        <v>6</v>
      </c>
    </row>
    <row r="1423" spans="1:8" x14ac:dyDescent="0.25">
      <c r="A1423" t="s">
        <v>1794</v>
      </c>
      <c r="B1423" t="s">
        <v>2235</v>
      </c>
      <c r="C1423">
        <v>1045</v>
      </c>
      <c r="D1423">
        <v>1112</v>
      </c>
      <c r="E1423">
        <v>1179</v>
      </c>
      <c r="F1423">
        <v>1246</v>
      </c>
      <c r="G1423">
        <v>1379</v>
      </c>
      <c r="H1423" s="84" t="s">
        <v>6</v>
      </c>
    </row>
    <row r="1424" spans="1:8" x14ac:dyDescent="0.25">
      <c r="A1424" t="s">
        <v>1795</v>
      </c>
      <c r="B1424" t="s">
        <v>2236</v>
      </c>
      <c r="C1424">
        <v>1160</v>
      </c>
      <c r="D1424">
        <v>1234</v>
      </c>
      <c r="E1424">
        <v>1308</v>
      </c>
      <c r="F1424">
        <v>1383</v>
      </c>
      <c r="G1424">
        <v>1531</v>
      </c>
      <c r="H1424" s="84" t="s">
        <v>6</v>
      </c>
    </row>
    <row r="1425" spans="1:8" x14ac:dyDescent="0.25">
      <c r="A1425" t="s">
        <v>1796</v>
      </c>
      <c r="B1425" t="s">
        <v>2237</v>
      </c>
      <c r="C1425">
        <v>1561</v>
      </c>
      <c r="D1425">
        <v>1661</v>
      </c>
      <c r="E1425">
        <v>1761</v>
      </c>
      <c r="F1425">
        <v>1861</v>
      </c>
      <c r="G1425">
        <v>2060</v>
      </c>
      <c r="H1425" s="84" t="s">
        <v>6</v>
      </c>
    </row>
    <row r="1426" spans="1:8" x14ac:dyDescent="0.25">
      <c r="A1426" t="s">
        <v>1797</v>
      </c>
      <c r="B1426" t="s">
        <v>2238</v>
      </c>
      <c r="C1426">
        <v>2018</v>
      </c>
      <c r="D1426">
        <v>2147</v>
      </c>
      <c r="E1426">
        <v>2276</v>
      </c>
      <c r="F1426">
        <v>2405</v>
      </c>
      <c r="G1426">
        <v>2664</v>
      </c>
      <c r="H1426" s="84" t="s">
        <v>6</v>
      </c>
    </row>
    <row r="1427" spans="1:8" x14ac:dyDescent="0.25">
      <c r="A1427" t="s">
        <v>1798</v>
      </c>
      <c r="B1427" t="s">
        <v>2239</v>
      </c>
      <c r="C1427">
        <v>1211</v>
      </c>
      <c r="D1427">
        <v>1288</v>
      </c>
      <c r="E1427">
        <v>1366</v>
      </c>
      <c r="F1427">
        <v>1443</v>
      </c>
      <c r="G1427">
        <v>1598</v>
      </c>
      <c r="H1427" s="84" t="s">
        <v>6</v>
      </c>
    </row>
    <row r="1428" spans="1:8" x14ac:dyDescent="0.25">
      <c r="A1428" t="s">
        <v>1787</v>
      </c>
      <c r="B1428" t="s">
        <v>2228</v>
      </c>
      <c r="C1428">
        <v>3242</v>
      </c>
      <c r="D1428">
        <v>3450</v>
      </c>
      <c r="E1428">
        <v>3657</v>
      </c>
      <c r="F1428">
        <v>3865</v>
      </c>
      <c r="G1428">
        <v>4279</v>
      </c>
      <c r="H1428" s="84" t="s">
        <v>6</v>
      </c>
    </row>
    <row r="1429" spans="1:8" x14ac:dyDescent="0.25">
      <c r="A1429" t="s">
        <v>1788</v>
      </c>
      <c r="B1429" t="s">
        <v>2229</v>
      </c>
      <c r="C1429">
        <v>834</v>
      </c>
      <c r="D1429">
        <v>887</v>
      </c>
      <c r="E1429">
        <v>941</v>
      </c>
      <c r="F1429">
        <v>994</v>
      </c>
      <c r="G1429">
        <v>1101</v>
      </c>
      <c r="H1429" s="84" t="s">
        <v>6</v>
      </c>
    </row>
    <row r="1430" spans="1:8" x14ac:dyDescent="0.25">
      <c r="A1430" t="s">
        <v>1789</v>
      </c>
      <c r="B1430" t="s">
        <v>2230</v>
      </c>
      <c r="C1430">
        <v>1139</v>
      </c>
      <c r="D1430">
        <v>1211</v>
      </c>
      <c r="E1430">
        <v>1284</v>
      </c>
      <c r="F1430">
        <v>1357</v>
      </c>
      <c r="G1430">
        <v>1503</v>
      </c>
      <c r="H1430" s="84" t="s">
        <v>6</v>
      </c>
    </row>
    <row r="1431" spans="1:8" x14ac:dyDescent="0.25">
      <c r="A1431" t="s">
        <v>1790</v>
      </c>
      <c r="B1431" t="s">
        <v>2231</v>
      </c>
      <c r="C1431">
        <v>1296</v>
      </c>
      <c r="D1431">
        <v>1379</v>
      </c>
      <c r="E1431">
        <v>1462</v>
      </c>
      <c r="F1431">
        <v>1545</v>
      </c>
      <c r="G1431">
        <v>1711</v>
      </c>
      <c r="H1431" s="84" t="s">
        <v>6</v>
      </c>
    </row>
    <row r="1432" spans="1:8" x14ac:dyDescent="0.25">
      <c r="A1432" t="s">
        <v>1791</v>
      </c>
      <c r="B1432" t="s">
        <v>2232</v>
      </c>
      <c r="C1432">
        <v>1649</v>
      </c>
      <c r="D1432">
        <v>1755</v>
      </c>
      <c r="E1432">
        <v>1860</v>
      </c>
      <c r="F1432">
        <v>1966</v>
      </c>
      <c r="G1432">
        <v>2177</v>
      </c>
      <c r="H1432" s="84" t="s">
        <v>6</v>
      </c>
    </row>
    <row r="1433" spans="1:8" x14ac:dyDescent="0.25">
      <c r="A1433" t="s">
        <v>1792</v>
      </c>
      <c r="B1433" t="s">
        <v>2233</v>
      </c>
      <c r="C1433">
        <v>2079</v>
      </c>
      <c r="D1433">
        <v>2212</v>
      </c>
      <c r="E1433">
        <v>2346</v>
      </c>
      <c r="F1433">
        <v>2479</v>
      </c>
      <c r="G1433">
        <v>2745</v>
      </c>
      <c r="H1433" s="84" t="s">
        <v>6</v>
      </c>
    </row>
    <row r="1434" spans="1:8" x14ac:dyDescent="0.25">
      <c r="A1434" t="s">
        <v>1781</v>
      </c>
      <c r="B1434" t="s">
        <v>2222</v>
      </c>
      <c r="C1434">
        <v>1165</v>
      </c>
      <c r="D1434">
        <v>1240</v>
      </c>
      <c r="E1434">
        <v>1314</v>
      </c>
      <c r="F1434">
        <v>1389</v>
      </c>
      <c r="G1434">
        <v>1538</v>
      </c>
      <c r="H1434" s="84" t="s">
        <v>6</v>
      </c>
    </row>
    <row r="1435" spans="1:8" x14ac:dyDescent="0.25">
      <c r="A1435" t="s">
        <v>1782</v>
      </c>
      <c r="B1435" t="s">
        <v>2223</v>
      </c>
      <c r="C1435">
        <v>1294</v>
      </c>
      <c r="D1435">
        <v>1376</v>
      </c>
      <c r="E1435">
        <v>1459</v>
      </c>
      <c r="F1435">
        <v>1542</v>
      </c>
      <c r="G1435">
        <v>1707</v>
      </c>
      <c r="H1435" s="84" t="s">
        <v>6</v>
      </c>
    </row>
    <row r="1436" spans="1:8" x14ac:dyDescent="0.25">
      <c r="A1436" t="s">
        <v>1783</v>
      </c>
      <c r="B1436" t="s">
        <v>2224</v>
      </c>
      <c r="C1436">
        <v>1900</v>
      </c>
      <c r="D1436">
        <v>2022</v>
      </c>
      <c r="E1436">
        <v>2144</v>
      </c>
      <c r="F1436">
        <v>2265</v>
      </c>
      <c r="G1436">
        <v>2508</v>
      </c>
      <c r="H1436" s="84" t="s">
        <v>6</v>
      </c>
    </row>
    <row r="1437" spans="1:8" x14ac:dyDescent="0.25">
      <c r="A1437" t="s">
        <v>1784</v>
      </c>
      <c r="B1437" t="s">
        <v>2225</v>
      </c>
      <c r="C1437">
        <v>895</v>
      </c>
      <c r="D1437">
        <v>953</v>
      </c>
      <c r="E1437">
        <v>1010</v>
      </c>
      <c r="F1437">
        <v>1067</v>
      </c>
      <c r="G1437">
        <v>1182</v>
      </c>
      <c r="H1437" s="84" t="s">
        <v>6</v>
      </c>
    </row>
    <row r="1438" spans="1:8" x14ac:dyDescent="0.25">
      <c r="A1438" t="s">
        <v>1785</v>
      </c>
      <c r="B1438" t="s">
        <v>2226</v>
      </c>
      <c r="C1438">
        <v>1208</v>
      </c>
      <c r="D1438">
        <v>1285</v>
      </c>
      <c r="E1438">
        <v>1363</v>
      </c>
      <c r="F1438">
        <v>1440</v>
      </c>
      <c r="G1438">
        <v>1595</v>
      </c>
      <c r="H1438" s="84" t="s">
        <v>6</v>
      </c>
    </row>
    <row r="1439" spans="1:8" x14ac:dyDescent="0.25">
      <c r="A1439" t="s">
        <v>1786</v>
      </c>
      <c r="B1439" t="s">
        <v>2227</v>
      </c>
      <c r="C1439">
        <v>2015</v>
      </c>
      <c r="D1439">
        <v>2144</v>
      </c>
      <c r="E1439">
        <v>2273</v>
      </c>
      <c r="F1439">
        <v>2402</v>
      </c>
      <c r="G1439">
        <v>2660</v>
      </c>
      <c r="H1439" s="84" t="s">
        <v>6</v>
      </c>
    </row>
    <row r="1440" spans="1:8" x14ac:dyDescent="0.25">
      <c r="A1440" t="s">
        <v>1775</v>
      </c>
      <c r="B1440" t="s">
        <v>2216</v>
      </c>
      <c r="C1440">
        <v>1684</v>
      </c>
      <c r="D1440">
        <v>1792</v>
      </c>
      <c r="E1440">
        <v>1899</v>
      </c>
      <c r="F1440">
        <v>2007</v>
      </c>
      <c r="G1440">
        <v>2223</v>
      </c>
      <c r="H1440" s="84" t="s">
        <v>6</v>
      </c>
    </row>
    <row r="1441" spans="1:8" x14ac:dyDescent="0.25">
      <c r="A1441" t="s">
        <v>1776</v>
      </c>
      <c r="B1441" t="s">
        <v>2217</v>
      </c>
      <c r="C1441">
        <v>644</v>
      </c>
      <c r="D1441">
        <v>685</v>
      </c>
      <c r="E1441">
        <v>727</v>
      </c>
      <c r="F1441">
        <v>768</v>
      </c>
      <c r="G1441">
        <v>850</v>
      </c>
      <c r="H1441" s="84" t="s">
        <v>6</v>
      </c>
    </row>
    <row r="1442" spans="1:8" x14ac:dyDescent="0.25">
      <c r="A1442" t="s">
        <v>1777</v>
      </c>
      <c r="B1442" t="s">
        <v>2218</v>
      </c>
      <c r="C1442">
        <v>895</v>
      </c>
      <c r="D1442">
        <v>953</v>
      </c>
      <c r="E1442">
        <v>1010</v>
      </c>
      <c r="F1442">
        <v>1067</v>
      </c>
      <c r="G1442">
        <v>1182</v>
      </c>
      <c r="H1442" s="84" t="s">
        <v>6</v>
      </c>
    </row>
    <row r="1443" spans="1:8" x14ac:dyDescent="0.25">
      <c r="A1443" t="s">
        <v>1778</v>
      </c>
      <c r="B1443" t="s">
        <v>2219</v>
      </c>
      <c r="C1443">
        <v>1366</v>
      </c>
      <c r="D1443">
        <v>1453</v>
      </c>
      <c r="E1443">
        <v>1541</v>
      </c>
      <c r="F1443">
        <v>1628</v>
      </c>
      <c r="G1443">
        <v>1803</v>
      </c>
      <c r="H1443" s="84" t="s">
        <v>6</v>
      </c>
    </row>
    <row r="1444" spans="1:8" x14ac:dyDescent="0.25">
      <c r="A1444" t="s">
        <v>1779</v>
      </c>
      <c r="B1444" t="s">
        <v>2220</v>
      </c>
      <c r="C1444">
        <v>1852</v>
      </c>
      <c r="D1444">
        <v>1971</v>
      </c>
      <c r="E1444">
        <v>2089</v>
      </c>
      <c r="F1444">
        <v>2208</v>
      </c>
      <c r="G1444">
        <v>2445</v>
      </c>
      <c r="H1444" s="84" t="s">
        <v>6</v>
      </c>
    </row>
    <row r="1445" spans="1:8" x14ac:dyDescent="0.25">
      <c r="A1445" t="s">
        <v>1780</v>
      </c>
      <c r="B1445" t="s">
        <v>2221</v>
      </c>
      <c r="C1445">
        <v>863</v>
      </c>
      <c r="D1445">
        <v>919</v>
      </c>
      <c r="E1445">
        <v>974</v>
      </c>
      <c r="F1445">
        <v>1029</v>
      </c>
      <c r="G1445">
        <v>1140</v>
      </c>
      <c r="H1445" s="84" t="s">
        <v>6</v>
      </c>
    </row>
    <row r="1446" spans="1:8" x14ac:dyDescent="0.25">
      <c r="A1446" t="s">
        <v>1769</v>
      </c>
      <c r="B1446" t="s">
        <v>2210</v>
      </c>
      <c r="C1446">
        <v>1927</v>
      </c>
      <c r="D1446">
        <v>2050</v>
      </c>
      <c r="E1446">
        <v>2174</v>
      </c>
      <c r="F1446">
        <v>2297</v>
      </c>
      <c r="G1446">
        <v>2544</v>
      </c>
      <c r="H1446" s="84" t="s">
        <v>6</v>
      </c>
    </row>
    <row r="1447" spans="1:8" x14ac:dyDescent="0.25">
      <c r="A1447" t="s">
        <v>1770</v>
      </c>
      <c r="B1447" t="s">
        <v>2211</v>
      </c>
      <c r="C1447">
        <v>687</v>
      </c>
      <c r="D1447">
        <v>731</v>
      </c>
      <c r="E1447">
        <v>775</v>
      </c>
      <c r="F1447">
        <v>819</v>
      </c>
      <c r="G1447">
        <v>907</v>
      </c>
      <c r="H1447" s="84" t="s">
        <v>6</v>
      </c>
    </row>
    <row r="1448" spans="1:8" x14ac:dyDescent="0.25">
      <c r="A1448" t="s">
        <v>1771</v>
      </c>
      <c r="B1448" t="s">
        <v>2212</v>
      </c>
      <c r="C1448">
        <v>780</v>
      </c>
      <c r="D1448">
        <v>830</v>
      </c>
      <c r="E1448">
        <v>880</v>
      </c>
      <c r="F1448">
        <v>930</v>
      </c>
      <c r="G1448">
        <v>1030</v>
      </c>
      <c r="H1448" s="84" t="s">
        <v>6</v>
      </c>
    </row>
    <row r="1449" spans="1:8" x14ac:dyDescent="0.25">
      <c r="A1449" t="s">
        <v>1772</v>
      </c>
      <c r="B1449" t="s">
        <v>2213</v>
      </c>
      <c r="C1449">
        <v>1000</v>
      </c>
      <c r="D1449">
        <v>1064</v>
      </c>
      <c r="E1449">
        <v>1128</v>
      </c>
      <c r="F1449">
        <v>1192</v>
      </c>
      <c r="G1449">
        <v>1319</v>
      </c>
      <c r="H1449" s="84" t="s">
        <v>6</v>
      </c>
    </row>
    <row r="1450" spans="1:8" x14ac:dyDescent="0.25">
      <c r="A1450" t="s">
        <v>1773</v>
      </c>
      <c r="B1450" t="s">
        <v>2214</v>
      </c>
      <c r="C1450">
        <v>1144</v>
      </c>
      <c r="D1450">
        <v>1217</v>
      </c>
      <c r="E1450">
        <v>1290</v>
      </c>
      <c r="F1450">
        <v>1364</v>
      </c>
      <c r="G1450">
        <v>1510</v>
      </c>
      <c r="H1450" s="84" t="s">
        <v>6</v>
      </c>
    </row>
    <row r="1451" spans="1:8" x14ac:dyDescent="0.25">
      <c r="A1451" t="s">
        <v>1774</v>
      </c>
      <c r="B1451" t="s">
        <v>2215</v>
      </c>
      <c r="C1451">
        <v>1395</v>
      </c>
      <c r="D1451">
        <v>1484</v>
      </c>
      <c r="E1451">
        <v>1574</v>
      </c>
      <c r="F1451">
        <v>1663</v>
      </c>
      <c r="G1451">
        <v>1842</v>
      </c>
      <c r="H1451" s="84" t="s">
        <v>6</v>
      </c>
    </row>
    <row r="1452" spans="1:8" x14ac:dyDescent="0.25">
      <c r="A1452" t="s">
        <v>1751</v>
      </c>
      <c r="B1452" t="s">
        <v>2192</v>
      </c>
      <c r="C1452">
        <v>59762</v>
      </c>
      <c r="D1452">
        <v>63587</v>
      </c>
      <c r="E1452">
        <v>67411</v>
      </c>
      <c r="F1452">
        <v>71236</v>
      </c>
      <c r="G1452">
        <v>78886</v>
      </c>
      <c r="H1452" s="84" t="s">
        <v>6</v>
      </c>
    </row>
    <row r="1453" spans="1:8" x14ac:dyDescent="0.25">
      <c r="A1453" t="s">
        <v>1764</v>
      </c>
      <c r="B1453" t="s">
        <v>2205</v>
      </c>
      <c r="C1453">
        <v>607</v>
      </c>
      <c r="D1453">
        <v>646</v>
      </c>
      <c r="E1453">
        <v>684</v>
      </c>
      <c r="F1453">
        <v>723</v>
      </c>
      <c r="G1453">
        <v>801</v>
      </c>
      <c r="H1453" s="84" t="s">
        <v>6</v>
      </c>
    </row>
    <row r="1454" spans="1:8" x14ac:dyDescent="0.25">
      <c r="A1454" t="s">
        <v>1765</v>
      </c>
      <c r="B1454" t="s">
        <v>2206</v>
      </c>
      <c r="C1454">
        <v>764</v>
      </c>
      <c r="D1454">
        <v>813</v>
      </c>
      <c r="E1454">
        <v>862</v>
      </c>
      <c r="F1454">
        <v>911</v>
      </c>
      <c r="G1454">
        <v>1009</v>
      </c>
      <c r="H1454" s="84" t="s">
        <v>6</v>
      </c>
    </row>
    <row r="1455" spans="1:8" x14ac:dyDescent="0.25">
      <c r="A1455" t="s">
        <v>1766</v>
      </c>
      <c r="B1455" t="s">
        <v>2207</v>
      </c>
      <c r="C1455">
        <v>898</v>
      </c>
      <c r="D1455">
        <v>956</v>
      </c>
      <c r="E1455">
        <v>1013</v>
      </c>
      <c r="F1455">
        <v>1070</v>
      </c>
      <c r="G1455">
        <v>1185</v>
      </c>
      <c r="H1455" s="84" t="s">
        <v>6</v>
      </c>
    </row>
    <row r="1456" spans="1:8" x14ac:dyDescent="0.25">
      <c r="A1456" t="s">
        <v>1767</v>
      </c>
      <c r="B1456" t="s">
        <v>2208</v>
      </c>
      <c r="C1456">
        <v>1139</v>
      </c>
      <c r="D1456">
        <v>1211</v>
      </c>
      <c r="E1456">
        <v>1284</v>
      </c>
      <c r="F1456">
        <v>1357</v>
      </c>
      <c r="G1456">
        <v>1503</v>
      </c>
      <c r="H1456" s="84" t="s">
        <v>6</v>
      </c>
    </row>
    <row r="1457" spans="1:8" x14ac:dyDescent="0.25">
      <c r="A1457" t="s">
        <v>1768</v>
      </c>
      <c r="B1457" t="s">
        <v>2209</v>
      </c>
      <c r="C1457">
        <v>1574</v>
      </c>
      <c r="D1457">
        <v>1675</v>
      </c>
      <c r="E1457">
        <v>1776</v>
      </c>
      <c r="F1457">
        <v>1876</v>
      </c>
      <c r="G1457">
        <v>2078</v>
      </c>
      <c r="H1457" s="84" t="s">
        <v>6</v>
      </c>
    </row>
    <row r="1458" spans="1:8" x14ac:dyDescent="0.25">
      <c r="A1458" t="s">
        <v>2175</v>
      </c>
      <c r="B1458" t="s">
        <v>2623</v>
      </c>
      <c r="C1458">
        <v>2895</v>
      </c>
      <c r="D1458">
        <v>3080</v>
      </c>
      <c r="E1458">
        <v>3265</v>
      </c>
      <c r="F1458">
        <v>3450</v>
      </c>
      <c r="G1458">
        <v>3821</v>
      </c>
      <c r="H1458" s="84" t="s">
        <v>6</v>
      </c>
    </row>
    <row r="1459" spans="1:8" x14ac:dyDescent="0.25">
      <c r="A1459" t="s">
        <v>2176</v>
      </c>
      <c r="B1459" t="s">
        <v>2624</v>
      </c>
      <c r="C1459">
        <v>1657</v>
      </c>
      <c r="D1459">
        <v>1763</v>
      </c>
      <c r="E1459">
        <v>1869</v>
      </c>
      <c r="F1459">
        <v>1975</v>
      </c>
      <c r="G1459">
        <v>2187</v>
      </c>
      <c r="H1459" s="84" t="s">
        <v>6</v>
      </c>
    </row>
    <row r="1460" spans="1:8" x14ac:dyDescent="0.25">
      <c r="A1460" t="s">
        <v>2177</v>
      </c>
      <c r="B1460" t="s">
        <v>2625</v>
      </c>
      <c r="C1460">
        <v>740</v>
      </c>
      <c r="D1460">
        <v>788</v>
      </c>
      <c r="E1460">
        <v>835</v>
      </c>
      <c r="F1460">
        <v>882</v>
      </c>
      <c r="G1460">
        <v>977</v>
      </c>
      <c r="H1460" s="84" t="s">
        <v>6</v>
      </c>
    </row>
    <row r="1461" spans="1:8" x14ac:dyDescent="0.25">
      <c r="A1461" t="s">
        <v>2178</v>
      </c>
      <c r="B1461" t="s">
        <v>2626</v>
      </c>
      <c r="C1461">
        <v>1018</v>
      </c>
      <c r="D1461">
        <v>1083</v>
      </c>
      <c r="E1461">
        <v>1149</v>
      </c>
      <c r="F1461">
        <v>1214</v>
      </c>
      <c r="G1461">
        <v>1344</v>
      </c>
      <c r="H1461" s="84" t="s">
        <v>6</v>
      </c>
    </row>
    <row r="1462" spans="1:8" x14ac:dyDescent="0.25">
      <c r="A1462" t="s">
        <v>2179</v>
      </c>
      <c r="B1462" t="s">
        <v>2627</v>
      </c>
      <c r="C1462">
        <v>740</v>
      </c>
      <c r="D1462">
        <v>788</v>
      </c>
      <c r="E1462">
        <v>835</v>
      </c>
      <c r="F1462">
        <v>882</v>
      </c>
      <c r="G1462">
        <v>977</v>
      </c>
      <c r="H1462" s="84" t="s">
        <v>6</v>
      </c>
    </row>
    <row r="1463" spans="1:8" x14ac:dyDescent="0.25">
      <c r="A1463" t="s">
        <v>2857</v>
      </c>
      <c r="B1463" t="s">
        <v>2196</v>
      </c>
      <c r="C1463">
        <v>364</v>
      </c>
      <c r="D1463">
        <v>387</v>
      </c>
      <c r="E1463">
        <v>410</v>
      </c>
      <c r="F1463">
        <v>433</v>
      </c>
      <c r="G1463">
        <v>480</v>
      </c>
      <c r="H1463" s="84" t="s">
        <v>6</v>
      </c>
    </row>
    <row r="1464" spans="1:8" x14ac:dyDescent="0.25">
      <c r="A1464" t="s">
        <v>2858</v>
      </c>
      <c r="B1464" t="s">
        <v>2197</v>
      </c>
      <c r="C1464">
        <v>468</v>
      </c>
      <c r="D1464">
        <v>498</v>
      </c>
      <c r="E1464">
        <v>528</v>
      </c>
      <c r="F1464">
        <v>558</v>
      </c>
      <c r="G1464">
        <v>617</v>
      </c>
      <c r="H1464" s="84" t="s">
        <v>6</v>
      </c>
    </row>
    <row r="1465" spans="1:8" x14ac:dyDescent="0.25">
      <c r="A1465" t="s">
        <v>2859</v>
      </c>
      <c r="B1465" t="s">
        <v>2198</v>
      </c>
      <c r="C1465">
        <v>364</v>
      </c>
      <c r="D1465">
        <v>387</v>
      </c>
      <c r="E1465">
        <v>410</v>
      </c>
      <c r="F1465">
        <v>433</v>
      </c>
      <c r="G1465">
        <v>480</v>
      </c>
      <c r="H1465" s="84" t="s">
        <v>6</v>
      </c>
    </row>
    <row r="1466" spans="1:8" x14ac:dyDescent="0.25">
      <c r="A1466" t="s">
        <v>2860</v>
      </c>
      <c r="B1466" t="s">
        <v>2199</v>
      </c>
      <c r="C1466">
        <v>364</v>
      </c>
      <c r="D1466">
        <v>387</v>
      </c>
      <c r="E1466">
        <v>410</v>
      </c>
      <c r="F1466">
        <v>433</v>
      </c>
      <c r="G1466">
        <v>480</v>
      </c>
      <c r="H1466" s="84" t="s">
        <v>6</v>
      </c>
    </row>
    <row r="1467" spans="1:8" x14ac:dyDescent="0.25">
      <c r="A1467" t="s">
        <v>1445</v>
      </c>
      <c r="B1467" t="s">
        <v>1625</v>
      </c>
      <c r="C1467">
        <v>1737</v>
      </c>
      <c r="D1467">
        <v>1848</v>
      </c>
      <c r="E1467">
        <v>1960</v>
      </c>
      <c r="F1467">
        <v>2071</v>
      </c>
      <c r="G1467">
        <v>2293</v>
      </c>
      <c r="H1467" s="84" t="s">
        <v>6</v>
      </c>
    </row>
    <row r="1468" spans="1:8" x14ac:dyDescent="0.25">
      <c r="A1468" t="s">
        <v>1446</v>
      </c>
      <c r="B1468" t="s">
        <v>1626</v>
      </c>
      <c r="C1468">
        <v>3333</v>
      </c>
      <c r="D1468">
        <v>3546</v>
      </c>
      <c r="E1468">
        <v>3759</v>
      </c>
      <c r="F1468">
        <v>3973</v>
      </c>
      <c r="G1468">
        <v>4399</v>
      </c>
      <c r="H1468" s="84" t="s">
        <v>6</v>
      </c>
    </row>
    <row r="1469" spans="1:8" x14ac:dyDescent="0.25">
      <c r="A1469" t="s">
        <v>1447</v>
      </c>
      <c r="B1469" t="s">
        <v>1627</v>
      </c>
      <c r="C1469">
        <v>2494</v>
      </c>
      <c r="D1469">
        <v>2653</v>
      </c>
      <c r="E1469">
        <v>2813</v>
      </c>
      <c r="F1469">
        <v>2972</v>
      </c>
      <c r="G1469">
        <v>3292</v>
      </c>
      <c r="H1469" s="84" t="s">
        <v>6</v>
      </c>
    </row>
    <row r="1470" spans="1:8" x14ac:dyDescent="0.25">
      <c r="A1470" t="s">
        <v>1448</v>
      </c>
      <c r="B1470" t="s">
        <v>1628</v>
      </c>
      <c r="C1470">
        <v>3595</v>
      </c>
      <c r="D1470">
        <v>3825</v>
      </c>
      <c r="E1470">
        <v>4055</v>
      </c>
      <c r="F1470">
        <v>4285</v>
      </c>
      <c r="G1470">
        <v>4745</v>
      </c>
      <c r="H1470" s="84" t="s">
        <v>6</v>
      </c>
    </row>
    <row r="1471" spans="1:8" x14ac:dyDescent="0.25">
      <c r="A1471" t="s">
        <v>1449</v>
      </c>
      <c r="B1471" t="s">
        <v>1629</v>
      </c>
      <c r="C1471">
        <v>3672</v>
      </c>
      <c r="D1471">
        <v>3907</v>
      </c>
      <c r="E1471">
        <v>4142</v>
      </c>
      <c r="F1471">
        <v>4377</v>
      </c>
      <c r="G1471">
        <v>4847</v>
      </c>
      <c r="H1471" s="84" t="s">
        <v>6</v>
      </c>
    </row>
    <row r="1472" spans="1:8" x14ac:dyDescent="0.25">
      <c r="A1472" t="s">
        <v>1450</v>
      </c>
      <c r="B1472" t="s">
        <v>1630</v>
      </c>
      <c r="C1472">
        <v>845</v>
      </c>
      <c r="D1472">
        <v>899</v>
      </c>
      <c r="E1472">
        <v>953</v>
      </c>
      <c r="F1472">
        <v>1007</v>
      </c>
      <c r="G1472">
        <v>1115</v>
      </c>
      <c r="H1472" s="84" t="s">
        <v>6</v>
      </c>
    </row>
    <row r="1473" spans="1:8" x14ac:dyDescent="0.25">
      <c r="A1473" t="s">
        <v>2170</v>
      </c>
      <c r="B1473" t="s">
        <v>2618</v>
      </c>
      <c r="C1473">
        <v>4995</v>
      </c>
      <c r="D1473">
        <v>5315</v>
      </c>
      <c r="E1473">
        <v>5635</v>
      </c>
      <c r="F1473">
        <v>5954</v>
      </c>
      <c r="G1473">
        <v>6594</v>
      </c>
      <c r="H1473" s="84" t="s">
        <v>6</v>
      </c>
    </row>
    <row r="1474" spans="1:8" x14ac:dyDescent="0.25">
      <c r="A1474" t="s">
        <v>2171</v>
      </c>
      <c r="B1474" t="s">
        <v>2619</v>
      </c>
      <c r="C1474">
        <v>5388</v>
      </c>
      <c r="D1474">
        <v>5733</v>
      </c>
      <c r="E1474">
        <v>6078</v>
      </c>
      <c r="F1474">
        <v>6423</v>
      </c>
      <c r="G1474">
        <v>7112</v>
      </c>
      <c r="H1474" s="84" t="s">
        <v>6</v>
      </c>
    </row>
    <row r="1475" spans="1:8" x14ac:dyDescent="0.25">
      <c r="A1475" t="s">
        <v>2172</v>
      </c>
      <c r="B1475" t="s">
        <v>2620</v>
      </c>
      <c r="C1475">
        <v>5789</v>
      </c>
      <c r="D1475">
        <v>6160</v>
      </c>
      <c r="E1475">
        <v>6530</v>
      </c>
      <c r="F1475">
        <v>6901</v>
      </c>
      <c r="G1475">
        <v>7642</v>
      </c>
      <c r="H1475" s="84" t="s">
        <v>6</v>
      </c>
    </row>
    <row r="1476" spans="1:8" x14ac:dyDescent="0.25">
      <c r="A1476" t="s">
        <v>2173</v>
      </c>
      <c r="B1476" t="s">
        <v>2621</v>
      </c>
      <c r="C1476">
        <v>6962</v>
      </c>
      <c r="D1476">
        <v>7408</v>
      </c>
      <c r="E1476">
        <v>7854</v>
      </c>
      <c r="F1476">
        <v>8299</v>
      </c>
      <c r="G1476">
        <v>9190</v>
      </c>
      <c r="H1476" s="84" t="s">
        <v>6</v>
      </c>
    </row>
    <row r="1477" spans="1:8" x14ac:dyDescent="0.25">
      <c r="A1477" t="s">
        <v>2174</v>
      </c>
      <c r="B1477" t="s">
        <v>2622</v>
      </c>
      <c r="C1477">
        <v>7588</v>
      </c>
      <c r="D1477">
        <v>8073</v>
      </c>
      <c r="E1477">
        <v>8559</v>
      </c>
      <c r="F1477">
        <v>9045</v>
      </c>
      <c r="G1477">
        <v>10016</v>
      </c>
      <c r="H1477" s="84" t="s">
        <v>6</v>
      </c>
    </row>
    <row r="1478" spans="1:8" x14ac:dyDescent="0.25">
      <c r="A1478" t="s">
        <v>1439</v>
      </c>
      <c r="B1478" t="s">
        <v>1619</v>
      </c>
      <c r="C1478">
        <v>1254</v>
      </c>
      <c r="D1478">
        <v>1334</v>
      </c>
      <c r="E1478">
        <v>1414</v>
      </c>
      <c r="F1478">
        <v>1494</v>
      </c>
      <c r="G1478">
        <v>1655</v>
      </c>
      <c r="H1478" s="84" t="s">
        <v>6</v>
      </c>
    </row>
    <row r="1479" spans="1:8" x14ac:dyDescent="0.25">
      <c r="A1479" t="s">
        <v>2164</v>
      </c>
      <c r="B1479" t="s">
        <v>2612</v>
      </c>
      <c r="C1479">
        <v>1681</v>
      </c>
      <c r="D1479">
        <v>1789</v>
      </c>
      <c r="E1479">
        <v>1896</v>
      </c>
      <c r="F1479">
        <v>2004</v>
      </c>
      <c r="G1479">
        <v>2219</v>
      </c>
      <c r="H1479" s="84" t="s">
        <v>6</v>
      </c>
    </row>
    <row r="1480" spans="1:8" x14ac:dyDescent="0.25">
      <c r="A1480" t="s">
        <v>2165</v>
      </c>
      <c r="B1480" t="s">
        <v>2613</v>
      </c>
      <c r="C1480">
        <v>1956</v>
      </c>
      <c r="D1480">
        <v>2082</v>
      </c>
      <c r="E1480">
        <v>2207</v>
      </c>
      <c r="F1480">
        <v>2332</v>
      </c>
      <c r="G1480">
        <v>2582</v>
      </c>
      <c r="H1480" s="84" t="s">
        <v>6</v>
      </c>
    </row>
    <row r="1481" spans="1:8" x14ac:dyDescent="0.25">
      <c r="A1481" t="s">
        <v>2166</v>
      </c>
      <c r="B1481" t="s">
        <v>2614</v>
      </c>
      <c r="C1481">
        <v>3092</v>
      </c>
      <c r="D1481">
        <v>3290</v>
      </c>
      <c r="E1481">
        <v>3488</v>
      </c>
      <c r="F1481">
        <v>3686</v>
      </c>
      <c r="G1481">
        <v>4082</v>
      </c>
      <c r="H1481" s="84" t="s">
        <v>6</v>
      </c>
    </row>
    <row r="1482" spans="1:8" x14ac:dyDescent="0.25">
      <c r="A1482" t="s">
        <v>2167</v>
      </c>
      <c r="B1482" t="s">
        <v>2615</v>
      </c>
      <c r="C1482">
        <v>3587</v>
      </c>
      <c r="D1482">
        <v>3816</v>
      </c>
      <c r="E1482">
        <v>4046</v>
      </c>
      <c r="F1482">
        <v>4275</v>
      </c>
      <c r="G1482">
        <v>4735</v>
      </c>
      <c r="H1482" s="84" t="s">
        <v>6</v>
      </c>
    </row>
    <row r="1483" spans="1:8" x14ac:dyDescent="0.25">
      <c r="A1483" t="s">
        <v>2168</v>
      </c>
      <c r="B1483" t="s">
        <v>2616</v>
      </c>
      <c r="C1483">
        <v>3830</v>
      </c>
      <c r="D1483">
        <v>4075</v>
      </c>
      <c r="E1483">
        <v>4320</v>
      </c>
      <c r="F1483">
        <v>4565</v>
      </c>
      <c r="G1483">
        <v>5056</v>
      </c>
      <c r="H1483" s="84" t="s">
        <v>6</v>
      </c>
    </row>
    <row r="1484" spans="1:8" x14ac:dyDescent="0.25">
      <c r="A1484" t="s">
        <v>2169</v>
      </c>
      <c r="B1484" t="s">
        <v>2617</v>
      </c>
      <c r="C1484">
        <v>4811</v>
      </c>
      <c r="D1484">
        <v>5119</v>
      </c>
      <c r="E1484">
        <v>5427</v>
      </c>
      <c r="F1484">
        <v>5735</v>
      </c>
      <c r="G1484">
        <v>6350</v>
      </c>
      <c r="H1484" s="84" t="s">
        <v>6</v>
      </c>
    </row>
    <row r="1485" spans="1:8" x14ac:dyDescent="0.25">
      <c r="A1485" t="s">
        <v>2158</v>
      </c>
      <c r="B1485" t="s">
        <v>2606</v>
      </c>
      <c r="C1485">
        <v>2598</v>
      </c>
      <c r="D1485">
        <v>2764</v>
      </c>
      <c r="E1485">
        <v>2930</v>
      </c>
      <c r="F1485">
        <v>3097</v>
      </c>
      <c r="G1485">
        <v>3429</v>
      </c>
      <c r="H1485" s="84" t="s">
        <v>6</v>
      </c>
    </row>
    <row r="1486" spans="1:8" x14ac:dyDescent="0.25">
      <c r="A1486" t="s">
        <v>2159</v>
      </c>
      <c r="B1486" t="s">
        <v>2607</v>
      </c>
      <c r="C1486">
        <v>2229</v>
      </c>
      <c r="D1486">
        <v>2372</v>
      </c>
      <c r="E1486">
        <v>2514</v>
      </c>
      <c r="F1486">
        <v>2657</v>
      </c>
      <c r="G1486">
        <v>2942</v>
      </c>
      <c r="H1486" s="84" t="s">
        <v>6</v>
      </c>
    </row>
    <row r="1487" spans="1:8" x14ac:dyDescent="0.25">
      <c r="A1487" t="s">
        <v>2160</v>
      </c>
      <c r="B1487" t="s">
        <v>2608</v>
      </c>
      <c r="C1487">
        <v>2421</v>
      </c>
      <c r="D1487">
        <v>2576</v>
      </c>
      <c r="E1487">
        <v>2731</v>
      </c>
      <c r="F1487">
        <v>2886</v>
      </c>
      <c r="G1487">
        <v>3196</v>
      </c>
      <c r="H1487" s="84" t="s">
        <v>6</v>
      </c>
    </row>
    <row r="1488" spans="1:8" x14ac:dyDescent="0.25">
      <c r="A1488" t="s">
        <v>2161</v>
      </c>
      <c r="B1488" t="s">
        <v>2609</v>
      </c>
      <c r="C1488">
        <v>2788</v>
      </c>
      <c r="D1488">
        <v>2966</v>
      </c>
      <c r="E1488">
        <v>3144</v>
      </c>
      <c r="F1488">
        <v>3323</v>
      </c>
      <c r="G1488">
        <v>3680</v>
      </c>
      <c r="H1488" s="84" t="s">
        <v>6</v>
      </c>
    </row>
    <row r="1489" spans="1:8" x14ac:dyDescent="0.25">
      <c r="A1489" t="s">
        <v>2162</v>
      </c>
      <c r="B1489" t="s">
        <v>2610</v>
      </c>
      <c r="C1489">
        <v>4487</v>
      </c>
      <c r="D1489">
        <v>4775</v>
      </c>
      <c r="E1489">
        <v>5062</v>
      </c>
      <c r="F1489">
        <v>5349</v>
      </c>
      <c r="G1489">
        <v>5923</v>
      </c>
      <c r="H1489" s="84" t="s">
        <v>6</v>
      </c>
    </row>
    <row r="1490" spans="1:8" x14ac:dyDescent="0.25">
      <c r="A1490" t="s">
        <v>2163</v>
      </c>
      <c r="B1490" t="s">
        <v>2611</v>
      </c>
      <c r="C1490">
        <v>1363</v>
      </c>
      <c r="D1490">
        <v>1450</v>
      </c>
      <c r="E1490">
        <v>1538</v>
      </c>
      <c r="F1490">
        <v>1625</v>
      </c>
      <c r="G1490">
        <v>1799</v>
      </c>
      <c r="H1490" s="84" t="s">
        <v>6</v>
      </c>
    </row>
    <row r="1491" spans="1:8" x14ac:dyDescent="0.25">
      <c r="A1491" t="s">
        <v>2152</v>
      </c>
      <c r="B1491" t="s">
        <v>2600</v>
      </c>
      <c r="C1491">
        <v>2138</v>
      </c>
      <c r="D1491">
        <v>2275</v>
      </c>
      <c r="E1491">
        <v>2412</v>
      </c>
      <c r="F1491">
        <v>2549</v>
      </c>
      <c r="G1491">
        <v>2822</v>
      </c>
      <c r="H1491" s="84" t="s">
        <v>6</v>
      </c>
    </row>
    <row r="1492" spans="1:8" x14ac:dyDescent="0.25">
      <c r="A1492" t="s">
        <v>2153</v>
      </c>
      <c r="B1492" t="s">
        <v>2601</v>
      </c>
      <c r="C1492">
        <v>2718</v>
      </c>
      <c r="D1492">
        <v>2892</v>
      </c>
      <c r="E1492">
        <v>3066</v>
      </c>
      <c r="F1492">
        <v>3240</v>
      </c>
      <c r="G1492">
        <v>3588</v>
      </c>
      <c r="H1492" s="84" t="s">
        <v>6</v>
      </c>
    </row>
    <row r="1493" spans="1:8" x14ac:dyDescent="0.25">
      <c r="A1493" t="s">
        <v>2154</v>
      </c>
      <c r="B1493" t="s">
        <v>2602</v>
      </c>
      <c r="C1493">
        <v>3817</v>
      </c>
      <c r="D1493">
        <v>4061</v>
      </c>
      <c r="E1493">
        <v>4305</v>
      </c>
      <c r="F1493">
        <v>4549</v>
      </c>
      <c r="G1493">
        <v>5038</v>
      </c>
      <c r="H1493" s="84" t="s">
        <v>6</v>
      </c>
    </row>
    <row r="1494" spans="1:8" x14ac:dyDescent="0.25">
      <c r="A1494" t="s">
        <v>2155</v>
      </c>
      <c r="B1494" t="s">
        <v>2603</v>
      </c>
      <c r="C1494">
        <v>4581</v>
      </c>
      <c r="D1494">
        <v>4874</v>
      </c>
      <c r="E1494">
        <v>5167</v>
      </c>
      <c r="F1494">
        <v>5461</v>
      </c>
      <c r="G1494">
        <v>6047</v>
      </c>
      <c r="H1494" s="84" t="s">
        <v>6</v>
      </c>
    </row>
    <row r="1495" spans="1:8" x14ac:dyDescent="0.25">
      <c r="A1495" t="s">
        <v>2156</v>
      </c>
      <c r="B1495" t="s">
        <v>2604</v>
      </c>
      <c r="C1495">
        <v>1700</v>
      </c>
      <c r="D1495">
        <v>1809</v>
      </c>
      <c r="E1495">
        <v>1917</v>
      </c>
      <c r="F1495">
        <v>2026</v>
      </c>
      <c r="G1495">
        <v>2244</v>
      </c>
      <c r="H1495" s="84" t="s">
        <v>6</v>
      </c>
    </row>
    <row r="1496" spans="1:8" x14ac:dyDescent="0.25">
      <c r="A1496" t="s">
        <v>2157</v>
      </c>
      <c r="B1496" t="s">
        <v>2605</v>
      </c>
      <c r="C1496">
        <v>2007</v>
      </c>
      <c r="D1496">
        <v>2136</v>
      </c>
      <c r="E1496">
        <v>2264</v>
      </c>
      <c r="F1496">
        <v>2393</v>
      </c>
      <c r="G1496">
        <v>2649</v>
      </c>
      <c r="H1496" s="84" t="s">
        <v>6</v>
      </c>
    </row>
    <row r="1497" spans="1:8" x14ac:dyDescent="0.25">
      <c r="A1497" t="s">
        <v>2146</v>
      </c>
      <c r="B1497" t="s">
        <v>2594</v>
      </c>
      <c r="C1497">
        <v>24340</v>
      </c>
      <c r="D1497">
        <v>25898</v>
      </c>
      <c r="E1497">
        <v>27456</v>
      </c>
      <c r="F1497">
        <v>29014</v>
      </c>
      <c r="G1497">
        <v>32129</v>
      </c>
      <c r="H1497" s="84" t="s">
        <v>6</v>
      </c>
    </row>
    <row r="1498" spans="1:8" x14ac:dyDescent="0.25">
      <c r="A1498" t="s">
        <v>2147</v>
      </c>
      <c r="B1498" t="s">
        <v>2595</v>
      </c>
      <c r="C1498">
        <v>40125</v>
      </c>
      <c r="D1498">
        <v>42693</v>
      </c>
      <c r="E1498">
        <v>45261</v>
      </c>
      <c r="F1498">
        <v>47829</v>
      </c>
      <c r="G1498">
        <v>52966</v>
      </c>
      <c r="H1498" s="84" t="s">
        <v>6</v>
      </c>
    </row>
    <row r="1499" spans="1:8" x14ac:dyDescent="0.25">
      <c r="A1499" t="s">
        <v>2148</v>
      </c>
      <c r="B1499" t="s">
        <v>2596</v>
      </c>
      <c r="C1499">
        <v>1548</v>
      </c>
      <c r="D1499">
        <v>1647</v>
      </c>
      <c r="E1499">
        <v>1746</v>
      </c>
      <c r="F1499">
        <v>1845</v>
      </c>
      <c r="G1499">
        <v>2043</v>
      </c>
      <c r="H1499" s="84" t="s">
        <v>6</v>
      </c>
    </row>
    <row r="1500" spans="1:8" x14ac:dyDescent="0.25">
      <c r="A1500" t="s">
        <v>2149</v>
      </c>
      <c r="B1500" t="s">
        <v>2597</v>
      </c>
      <c r="C1500">
        <v>1657</v>
      </c>
      <c r="D1500">
        <v>1763</v>
      </c>
      <c r="E1500">
        <v>1869</v>
      </c>
      <c r="F1500">
        <v>1975</v>
      </c>
      <c r="G1500">
        <v>2187</v>
      </c>
      <c r="H1500" s="84" t="s">
        <v>6</v>
      </c>
    </row>
    <row r="1501" spans="1:8" x14ac:dyDescent="0.25">
      <c r="A1501" t="s">
        <v>2150</v>
      </c>
      <c r="B1501" t="s">
        <v>2598</v>
      </c>
      <c r="C1501">
        <v>2344</v>
      </c>
      <c r="D1501">
        <v>2494</v>
      </c>
      <c r="E1501">
        <v>2644</v>
      </c>
      <c r="F1501">
        <v>2794</v>
      </c>
      <c r="G1501">
        <v>3094</v>
      </c>
      <c r="H1501" s="84" t="s">
        <v>6</v>
      </c>
    </row>
    <row r="1502" spans="1:8" x14ac:dyDescent="0.25">
      <c r="A1502" t="s">
        <v>2151</v>
      </c>
      <c r="B1502" t="s">
        <v>2599</v>
      </c>
      <c r="C1502">
        <v>1777</v>
      </c>
      <c r="D1502">
        <v>1891</v>
      </c>
      <c r="E1502">
        <v>2005</v>
      </c>
      <c r="F1502">
        <v>2119</v>
      </c>
      <c r="G1502">
        <v>2346</v>
      </c>
      <c r="H1502" s="84" t="s">
        <v>6</v>
      </c>
    </row>
    <row r="1503" spans="1:8" x14ac:dyDescent="0.25">
      <c r="A1503" t="s">
        <v>2140</v>
      </c>
      <c r="B1503" t="s">
        <v>2588</v>
      </c>
      <c r="C1503">
        <v>17635</v>
      </c>
      <c r="D1503">
        <v>18763</v>
      </c>
      <c r="E1503">
        <v>19892</v>
      </c>
      <c r="F1503">
        <v>21020</v>
      </c>
      <c r="G1503">
        <v>23278</v>
      </c>
      <c r="H1503" s="84" t="s">
        <v>6</v>
      </c>
    </row>
    <row r="1504" spans="1:8" x14ac:dyDescent="0.25">
      <c r="A1504" t="s">
        <v>2141</v>
      </c>
      <c r="B1504" t="s">
        <v>2589</v>
      </c>
      <c r="C1504">
        <v>13283</v>
      </c>
      <c r="D1504">
        <v>14134</v>
      </c>
      <c r="E1504">
        <v>14984</v>
      </c>
      <c r="F1504">
        <v>15834</v>
      </c>
      <c r="G1504">
        <v>17534</v>
      </c>
      <c r="H1504" s="84" t="s">
        <v>6</v>
      </c>
    </row>
    <row r="1505" spans="1:8" x14ac:dyDescent="0.25">
      <c r="A1505" t="s">
        <v>2142</v>
      </c>
      <c r="B1505" t="s">
        <v>2590</v>
      </c>
      <c r="C1505">
        <v>14069</v>
      </c>
      <c r="D1505">
        <v>14970</v>
      </c>
      <c r="E1505">
        <v>15870</v>
      </c>
      <c r="F1505">
        <v>16770</v>
      </c>
      <c r="G1505">
        <v>18571</v>
      </c>
      <c r="H1505" s="84" t="s">
        <v>6</v>
      </c>
    </row>
    <row r="1506" spans="1:8" x14ac:dyDescent="0.25">
      <c r="A1506" t="s">
        <v>2143</v>
      </c>
      <c r="B1506" t="s">
        <v>2591</v>
      </c>
      <c r="C1506">
        <v>16763</v>
      </c>
      <c r="D1506">
        <v>17836</v>
      </c>
      <c r="E1506">
        <v>18909</v>
      </c>
      <c r="F1506">
        <v>19982</v>
      </c>
      <c r="G1506">
        <v>22127</v>
      </c>
      <c r="H1506" s="84" t="s">
        <v>6</v>
      </c>
    </row>
    <row r="1507" spans="1:8" x14ac:dyDescent="0.25">
      <c r="A1507" t="s">
        <v>2144</v>
      </c>
      <c r="B1507" t="s">
        <v>2592</v>
      </c>
      <c r="C1507">
        <v>18933</v>
      </c>
      <c r="D1507">
        <v>20145</v>
      </c>
      <c r="E1507">
        <v>21357</v>
      </c>
      <c r="F1507">
        <v>22569</v>
      </c>
      <c r="G1507">
        <v>24992</v>
      </c>
      <c r="H1507" s="84" t="s">
        <v>6</v>
      </c>
    </row>
    <row r="1508" spans="1:8" x14ac:dyDescent="0.25">
      <c r="A1508" t="s">
        <v>2145</v>
      </c>
      <c r="B1508" t="s">
        <v>2593</v>
      </c>
      <c r="C1508">
        <v>21104</v>
      </c>
      <c r="D1508">
        <v>22454</v>
      </c>
      <c r="E1508">
        <v>23805</v>
      </c>
      <c r="F1508">
        <v>25156</v>
      </c>
      <c r="G1508">
        <v>27857</v>
      </c>
      <c r="H1508" s="84" t="s">
        <v>6</v>
      </c>
    </row>
    <row r="1509" spans="1:8" x14ac:dyDescent="0.25">
      <c r="A1509" t="s">
        <v>2134</v>
      </c>
      <c r="B1509" t="s">
        <v>2582</v>
      </c>
      <c r="C1509">
        <v>3627</v>
      </c>
      <c r="D1509">
        <v>3859</v>
      </c>
      <c r="E1509">
        <v>4091</v>
      </c>
      <c r="F1509">
        <v>4323</v>
      </c>
      <c r="G1509">
        <v>4787</v>
      </c>
      <c r="H1509" s="84" t="s">
        <v>6</v>
      </c>
    </row>
    <row r="1510" spans="1:8" x14ac:dyDescent="0.25">
      <c r="A1510" t="s">
        <v>2135</v>
      </c>
      <c r="B1510" t="s">
        <v>2583</v>
      </c>
      <c r="C1510">
        <v>5372</v>
      </c>
      <c r="D1510">
        <v>5716</v>
      </c>
      <c r="E1510">
        <v>6060</v>
      </c>
      <c r="F1510">
        <v>6404</v>
      </c>
      <c r="G1510">
        <v>7091</v>
      </c>
      <c r="H1510" s="84" t="s">
        <v>6</v>
      </c>
    </row>
    <row r="1511" spans="1:8" x14ac:dyDescent="0.25">
      <c r="A1511" t="s">
        <v>2136</v>
      </c>
      <c r="B1511" t="s">
        <v>2584</v>
      </c>
      <c r="C1511">
        <v>2290</v>
      </c>
      <c r="D1511">
        <v>2437</v>
      </c>
      <c r="E1511">
        <v>2584</v>
      </c>
      <c r="F1511">
        <v>2730</v>
      </c>
      <c r="G1511">
        <v>3023</v>
      </c>
      <c r="H1511" s="84" t="s">
        <v>6</v>
      </c>
    </row>
    <row r="1512" spans="1:8" x14ac:dyDescent="0.25">
      <c r="A1512" t="s">
        <v>2137</v>
      </c>
      <c r="B1512" t="s">
        <v>2585</v>
      </c>
      <c r="C1512">
        <v>3688</v>
      </c>
      <c r="D1512">
        <v>3924</v>
      </c>
      <c r="E1512">
        <v>4160</v>
      </c>
      <c r="F1512">
        <v>4396</v>
      </c>
      <c r="G1512">
        <v>4869</v>
      </c>
      <c r="H1512" s="84" t="s">
        <v>6</v>
      </c>
    </row>
    <row r="1513" spans="1:8" x14ac:dyDescent="0.25">
      <c r="A1513" t="s">
        <v>2138</v>
      </c>
      <c r="B1513" t="s">
        <v>2586</v>
      </c>
      <c r="C1513">
        <v>10629</v>
      </c>
      <c r="D1513">
        <v>11310</v>
      </c>
      <c r="E1513">
        <v>11990</v>
      </c>
      <c r="F1513">
        <v>12670</v>
      </c>
      <c r="G1513">
        <v>14031</v>
      </c>
      <c r="H1513" s="84" t="s">
        <v>6</v>
      </c>
    </row>
    <row r="1514" spans="1:8" x14ac:dyDescent="0.25">
      <c r="A1514" t="s">
        <v>2139</v>
      </c>
      <c r="B1514" t="s">
        <v>2587</v>
      </c>
      <c r="C1514">
        <v>13195</v>
      </c>
      <c r="D1514">
        <v>14040</v>
      </c>
      <c r="E1514">
        <v>14884</v>
      </c>
      <c r="F1514">
        <v>15729</v>
      </c>
      <c r="G1514">
        <v>17418</v>
      </c>
      <c r="H1514" s="84" t="s">
        <v>6</v>
      </c>
    </row>
    <row r="1515" spans="1:8" x14ac:dyDescent="0.25">
      <c r="A1515" t="s">
        <v>2128</v>
      </c>
      <c r="B1515" t="s">
        <v>2576</v>
      </c>
      <c r="C1515">
        <v>1045</v>
      </c>
      <c r="D1515">
        <v>1112</v>
      </c>
      <c r="E1515">
        <v>1179</v>
      </c>
      <c r="F1515">
        <v>1246</v>
      </c>
      <c r="G1515">
        <v>1379</v>
      </c>
      <c r="H1515" s="84" t="s">
        <v>6</v>
      </c>
    </row>
    <row r="1516" spans="1:8" x14ac:dyDescent="0.25">
      <c r="A1516" t="s">
        <v>2129</v>
      </c>
      <c r="B1516" t="s">
        <v>2577</v>
      </c>
      <c r="C1516">
        <v>1229</v>
      </c>
      <c r="D1516">
        <v>1308</v>
      </c>
      <c r="E1516">
        <v>1387</v>
      </c>
      <c r="F1516">
        <v>1466</v>
      </c>
      <c r="G1516">
        <v>1623</v>
      </c>
      <c r="H1516" s="84" t="s">
        <v>6</v>
      </c>
    </row>
    <row r="1517" spans="1:8" x14ac:dyDescent="0.25">
      <c r="A1517" t="s">
        <v>2130</v>
      </c>
      <c r="B1517" t="s">
        <v>2578</v>
      </c>
      <c r="C1517">
        <v>1788</v>
      </c>
      <c r="D1517">
        <v>1902</v>
      </c>
      <c r="E1517">
        <v>2017</v>
      </c>
      <c r="F1517">
        <v>2131</v>
      </c>
      <c r="G1517">
        <v>2360</v>
      </c>
      <c r="H1517" s="84" t="s">
        <v>6</v>
      </c>
    </row>
    <row r="1518" spans="1:8" x14ac:dyDescent="0.25">
      <c r="A1518" t="s">
        <v>2131</v>
      </c>
      <c r="B1518" t="s">
        <v>2579</v>
      </c>
      <c r="C1518">
        <v>1622</v>
      </c>
      <c r="D1518">
        <v>1726</v>
      </c>
      <c r="E1518">
        <v>1830</v>
      </c>
      <c r="F1518">
        <v>1934</v>
      </c>
      <c r="G1518">
        <v>2141</v>
      </c>
      <c r="H1518" s="84" t="s">
        <v>6</v>
      </c>
    </row>
    <row r="1519" spans="1:8" x14ac:dyDescent="0.25">
      <c r="A1519" t="s">
        <v>2132</v>
      </c>
      <c r="B1519" t="s">
        <v>2580</v>
      </c>
      <c r="C1519">
        <v>2101</v>
      </c>
      <c r="D1519">
        <v>2235</v>
      </c>
      <c r="E1519">
        <v>2370</v>
      </c>
      <c r="F1519">
        <v>2504</v>
      </c>
      <c r="G1519">
        <v>2773</v>
      </c>
      <c r="H1519" s="84" t="s">
        <v>6</v>
      </c>
    </row>
    <row r="1520" spans="1:8" x14ac:dyDescent="0.25">
      <c r="A1520" t="s">
        <v>2133</v>
      </c>
      <c r="B1520" t="s">
        <v>2581</v>
      </c>
      <c r="C1520">
        <v>2753</v>
      </c>
      <c r="D1520">
        <v>2929</v>
      </c>
      <c r="E1520">
        <v>3105</v>
      </c>
      <c r="F1520">
        <v>3281</v>
      </c>
      <c r="G1520">
        <v>3634</v>
      </c>
      <c r="H1520" s="84" t="s">
        <v>6</v>
      </c>
    </row>
    <row r="1521" spans="1:8" x14ac:dyDescent="0.25">
      <c r="A1521" t="s">
        <v>2122</v>
      </c>
      <c r="B1521" t="s">
        <v>2570</v>
      </c>
      <c r="C1521">
        <v>6134</v>
      </c>
      <c r="D1521">
        <v>6526</v>
      </c>
      <c r="E1521">
        <v>6919</v>
      </c>
      <c r="F1521">
        <v>7312</v>
      </c>
      <c r="G1521">
        <v>8097</v>
      </c>
      <c r="H1521" s="84" t="s">
        <v>6</v>
      </c>
    </row>
    <row r="1522" spans="1:8" x14ac:dyDescent="0.25">
      <c r="A1522" t="s">
        <v>2123</v>
      </c>
      <c r="B1522" t="s">
        <v>2571</v>
      </c>
      <c r="C1522">
        <v>874</v>
      </c>
      <c r="D1522">
        <v>930</v>
      </c>
      <c r="E1522">
        <v>986</v>
      </c>
      <c r="F1522">
        <v>1042</v>
      </c>
      <c r="G1522">
        <v>1154</v>
      </c>
      <c r="H1522" s="84" t="s">
        <v>6</v>
      </c>
    </row>
    <row r="1523" spans="1:8" x14ac:dyDescent="0.25">
      <c r="A1523" t="s">
        <v>2124</v>
      </c>
      <c r="B1523" t="s">
        <v>2572</v>
      </c>
      <c r="C1523">
        <v>1237</v>
      </c>
      <c r="D1523">
        <v>1317</v>
      </c>
      <c r="E1523">
        <v>1396</v>
      </c>
      <c r="F1523">
        <v>1475</v>
      </c>
      <c r="G1523">
        <v>1633</v>
      </c>
      <c r="H1523" s="84" t="s">
        <v>6</v>
      </c>
    </row>
    <row r="1524" spans="1:8" x14ac:dyDescent="0.25">
      <c r="A1524" t="s">
        <v>2125</v>
      </c>
      <c r="B1524" t="s">
        <v>2573</v>
      </c>
      <c r="C1524">
        <v>1056</v>
      </c>
      <c r="D1524">
        <v>1123</v>
      </c>
      <c r="E1524">
        <v>1191</v>
      </c>
      <c r="F1524">
        <v>1258</v>
      </c>
      <c r="G1524">
        <v>1394</v>
      </c>
      <c r="H1524" s="84" t="s">
        <v>6</v>
      </c>
    </row>
    <row r="1525" spans="1:8" x14ac:dyDescent="0.25">
      <c r="A1525" t="s">
        <v>2126</v>
      </c>
      <c r="B1525" t="s">
        <v>2574</v>
      </c>
      <c r="C1525">
        <v>1339</v>
      </c>
      <c r="D1525">
        <v>1425</v>
      </c>
      <c r="E1525">
        <v>1510</v>
      </c>
      <c r="F1525">
        <v>1596</v>
      </c>
      <c r="G1525">
        <v>1768</v>
      </c>
      <c r="H1525" s="84" t="s">
        <v>6</v>
      </c>
    </row>
    <row r="1526" spans="1:8" x14ac:dyDescent="0.25">
      <c r="A1526" t="s">
        <v>2127</v>
      </c>
      <c r="B1526" t="s">
        <v>2575</v>
      </c>
      <c r="C1526">
        <v>1785</v>
      </c>
      <c r="D1526">
        <v>1900</v>
      </c>
      <c r="E1526">
        <v>2014</v>
      </c>
      <c r="F1526">
        <v>2128</v>
      </c>
      <c r="G1526">
        <v>2357</v>
      </c>
      <c r="H1526" s="84" t="s">
        <v>6</v>
      </c>
    </row>
    <row r="1527" spans="1:8" x14ac:dyDescent="0.25">
      <c r="A1527" t="s">
        <v>2116</v>
      </c>
      <c r="B1527" t="s">
        <v>2564</v>
      </c>
      <c r="C1527">
        <v>1387</v>
      </c>
      <c r="D1527">
        <v>1476</v>
      </c>
      <c r="E1527">
        <v>1565</v>
      </c>
      <c r="F1527">
        <v>1654</v>
      </c>
      <c r="G1527">
        <v>1831</v>
      </c>
      <c r="H1527" s="84" t="s">
        <v>6</v>
      </c>
    </row>
    <row r="1528" spans="1:8" x14ac:dyDescent="0.25">
      <c r="A1528" t="s">
        <v>2117</v>
      </c>
      <c r="B1528" t="s">
        <v>2565</v>
      </c>
      <c r="C1528">
        <v>1513</v>
      </c>
      <c r="D1528">
        <v>1610</v>
      </c>
      <c r="E1528">
        <v>1706</v>
      </c>
      <c r="F1528">
        <v>1803</v>
      </c>
      <c r="G1528">
        <v>1997</v>
      </c>
      <c r="H1528" s="84" t="s">
        <v>6</v>
      </c>
    </row>
    <row r="1529" spans="1:8" x14ac:dyDescent="0.25">
      <c r="A1529" t="s">
        <v>2118</v>
      </c>
      <c r="B1529" t="s">
        <v>2566</v>
      </c>
      <c r="C1529">
        <v>1622</v>
      </c>
      <c r="D1529">
        <v>1726</v>
      </c>
      <c r="E1529">
        <v>1830</v>
      </c>
      <c r="F1529">
        <v>1934</v>
      </c>
      <c r="G1529">
        <v>2141</v>
      </c>
      <c r="H1529" s="84" t="s">
        <v>6</v>
      </c>
    </row>
    <row r="1530" spans="1:8" x14ac:dyDescent="0.25">
      <c r="A1530" t="s">
        <v>2119</v>
      </c>
      <c r="B1530" t="s">
        <v>2567</v>
      </c>
      <c r="C1530">
        <v>1989</v>
      </c>
      <c r="D1530">
        <v>2116</v>
      </c>
      <c r="E1530">
        <v>2243</v>
      </c>
      <c r="F1530">
        <v>2370</v>
      </c>
      <c r="G1530">
        <v>2625</v>
      </c>
      <c r="H1530" s="84" t="s">
        <v>6</v>
      </c>
    </row>
    <row r="1531" spans="1:8" x14ac:dyDescent="0.25">
      <c r="A1531" t="s">
        <v>2120</v>
      </c>
      <c r="B1531" t="s">
        <v>2568</v>
      </c>
      <c r="C1531">
        <v>2748</v>
      </c>
      <c r="D1531">
        <v>2923</v>
      </c>
      <c r="E1531">
        <v>3099</v>
      </c>
      <c r="F1531">
        <v>3275</v>
      </c>
      <c r="G1531">
        <v>3627</v>
      </c>
      <c r="H1531" s="84" t="s">
        <v>6</v>
      </c>
    </row>
    <row r="1532" spans="1:8" x14ac:dyDescent="0.25">
      <c r="A1532" t="s">
        <v>2121</v>
      </c>
      <c r="B1532" t="s">
        <v>2569</v>
      </c>
      <c r="C1532">
        <v>4111</v>
      </c>
      <c r="D1532">
        <v>4374</v>
      </c>
      <c r="E1532">
        <v>4637</v>
      </c>
      <c r="F1532">
        <v>4900</v>
      </c>
      <c r="G1532">
        <v>5426</v>
      </c>
      <c r="H1532" s="84" t="s">
        <v>6</v>
      </c>
    </row>
    <row r="1533" spans="1:8" x14ac:dyDescent="0.25">
      <c r="A1533" t="s">
        <v>2110</v>
      </c>
      <c r="B1533" t="s">
        <v>2558</v>
      </c>
      <c r="C1533">
        <v>954</v>
      </c>
      <c r="D1533">
        <v>1015</v>
      </c>
      <c r="E1533">
        <v>1076</v>
      </c>
      <c r="F1533">
        <v>1137</v>
      </c>
      <c r="G1533">
        <v>1260</v>
      </c>
      <c r="H1533" s="84" t="s">
        <v>6</v>
      </c>
    </row>
    <row r="1534" spans="1:8" x14ac:dyDescent="0.25">
      <c r="A1534" t="s">
        <v>2111</v>
      </c>
      <c r="B1534" t="s">
        <v>2559</v>
      </c>
      <c r="C1534">
        <v>1251</v>
      </c>
      <c r="D1534">
        <v>1331</v>
      </c>
      <c r="E1534">
        <v>1411</v>
      </c>
      <c r="F1534">
        <v>1491</v>
      </c>
      <c r="G1534">
        <v>1651</v>
      </c>
      <c r="H1534" s="84" t="s">
        <v>6</v>
      </c>
    </row>
    <row r="1535" spans="1:8" x14ac:dyDescent="0.25">
      <c r="A1535" t="s">
        <v>2112</v>
      </c>
      <c r="B1535" t="s">
        <v>2560</v>
      </c>
      <c r="C1535">
        <v>1104</v>
      </c>
      <c r="D1535">
        <v>1175</v>
      </c>
      <c r="E1535">
        <v>1245</v>
      </c>
      <c r="F1535">
        <v>1316</v>
      </c>
      <c r="G1535">
        <v>1457</v>
      </c>
      <c r="H1535" s="84" t="s">
        <v>6</v>
      </c>
    </row>
    <row r="1536" spans="1:8" x14ac:dyDescent="0.25">
      <c r="A1536" t="s">
        <v>2113</v>
      </c>
      <c r="B1536" t="s">
        <v>2561</v>
      </c>
      <c r="C1536">
        <v>1296</v>
      </c>
      <c r="D1536">
        <v>1379</v>
      </c>
      <c r="E1536">
        <v>1462</v>
      </c>
      <c r="F1536">
        <v>1545</v>
      </c>
      <c r="G1536">
        <v>1711</v>
      </c>
      <c r="H1536" s="84" t="s">
        <v>6</v>
      </c>
    </row>
    <row r="1537" spans="1:8" x14ac:dyDescent="0.25">
      <c r="A1537" t="s">
        <v>2114</v>
      </c>
      <c r="B1537" t="s">
        <v>2562</v>
      </c>
      <c r="C1537">
        <v>1751</v>
      </c>
      <c r="D1537">
        <v>1863</v>
      </c>
      <c r="E1537">
        <v>1975</v>
      </c>
      <c r="F1537">
        <v>2087</v>
      </c>
      <c r="G1537">
        <v>2311</v>
      </c>
      <c r="H1537" s="84" t="s">
        <v>6</v>
      </c>
    </row>
    <row r="1538" spans="1:8" x14ac:dyDescent="0.25">
      <c r="A1538" t="s">
        <v>2115</v>
      </c>
      <c r="B1538" t="s">
        <v>2563</v>
      </c>
      <c r="C1538">
        <v>1187</v>
      </c>
      <c r="D1538">
        <v>1263</v>
      </c>
      <c r="E1538">
        <v>1339</v>
      </c>
      <c r="F1538">
        <v>1415</v>
      </c>
      <c r="G1538">
        <v>1566</v>
      </c>
      <c r="H1538" s="84" t="s">
        <v>6</v>
      </c>
    </row>
    <row r="1539" spans="1:8" x14ac:dyDescent="0.25">
      <c r="A1539" t="s">
        <v>2104</v>
      </c>
      <c r="B1539" t="s">
        <v>2552</v>
      </c>
      <c r="C1539">
        <v>19126</v>
      </c>
      <c r="D1539">
        <v>20350</v>
      </c>
      <c r="E1539">
        <v>21574</v>
      </c>
      <c r="F1539">
        <v>22798</v>
      </c>
      <c r="G1539">
        <v>25246</v>
      </c>
      <c r="H1539" s="84" t="s">
        <v>6</v>
      </c>
    </row>
    <row r="1540" spans="1:8" x14ac:dyDescent="0.25">
      <c r="A1540" t="s">
        <v>2105</v>
      </c>
      <c r="B1540" t="s">
        <v>2553</v>
      </c>
      <c r="C1540">
        <v>24546</v>
      </c>
      <c r="D1540">
        <v>26117</v>
      </c>
      <c r="E1540">
        <v>27688</v>
      </c>
      <c r="F1540">
        <v>29259</v>
      </c>
      <c r="G1540">
        <v>32401</v>
      </c>
      <c r="H1540" s="84" t="s">
        <v>6</v>
      </c>
    </row>
    <row r="1541" spans="1:8" x14ac:dyDescent="0.25">
      <c r="A1541" t="s">
        <v>2106</v>
      </c>
      <c r="B1541" t="s">
        <v>2554</v>
      </c>
      <c r="C1541">
        <v>37116</v>
      </c>
      <c r="D1541">
        <v>39491</v>
      </c>
      <c r="E1541">
        <v>41867</v>
      </c>
      <c r="F1541">
        <v>44242</v>
      </c>
      <c r="G1541">
        <v>48993</v>
      </c>
      <c r="H1541" s="84" t="s">
        <v>6</v>
      </c>
    </row>
    <row r="1542" spans="1:8" x14ac:dyDescent="0.25">
      <c r="A1542" t="s">
        <v>2107</v>
      </c>
      <c r="B1542" t="s">
        <v>2555</v>
      </c>
      <c r="C1542">
        <v>42381</v>
      </c>
      <c r="D1542">
        <v>45094</v>
      </c>
      <c r="E1542">
        <v>47806</v>
      </c>
      <c r="F1542">
        <v>50518</v>
      </c>
      <c r="G1542">
        <v>55943</v>
      </c>
      <c r="H1542" s="84" t="s">
        <v>6</v>
      </c>
    </row>
    <row r="1543" spans="1:8" x14ac:dyDescent="0.25">
      <c r="A1543" t="s">
        <v>2108</v>
      </c>
      <c r="B1543" t="s">
        <v>2556</v>
      </c>
      <c r="C1543">
        <v>45992</v>
      </c>
      <c r="D1543">
        <v>48935</v>
      </c>
      <c r="E1543">
        <v>51879</v>
      </c>
      <c r="F1543">
        <v>54822</v>
      </c>
      <c r="G1543">
        <v>60709</v>
      </c>
      <c r="H1543" s="84" t="s">
        <v>6</v>
      </c>
    </row>
    <row r="1544" spans="1:8" x14ac:dyDescent="0.25">
      <c r="A1544" t="s">
        <v>2109</v>
      </c>
      <c r="B1544" t="s">
        <v>2557</v>
      </c>
      <c r="C1544">
        <v>1056</v>
      </c>
      <c r="D1544">
        <v>1123</v>
      </c>
      <c r="E1544">
        <v>1191</v>
      </c>
      <c r="F1544">
        <v>1258</v>
      </c>
      <c r="G1544">
        <v>1394</v>
      </c>
      <c r="H1544" s="84" t="s">
        <v>6</v>
      </c>
    </row>
    <row r="1545" spans="1:8" x14ac:dyDescent="0.25">
      <c r="A1545" t="s">
        <v>2098</v>
      </c>
      <c r="B1545" t="s">
        <v>2546</v>
      </c>
      <c r="C1545">
        <v>551</v>
      </c>
      <c r="D1545">
        <v>586</v>
      </c>
      <c r="E1545">
        <v>621</v>
      </c>
      <c r="F1545">
        <v>656</v>
      </c>
      <c r="G1545">
        <v>727</v>
      </c>
      <c r="H1545" s="84" t="s">
        <v>6</v>
      </c>
    </row>
    <row r="1546" spans="1:8" x14ac:dyDescent="0.25">
      <c r="A1546" t="s">
        <v>2099</v>
      </c>
      <c r="B1546" t="s">
        <v>2547</v>
      </c>
      <c r="C1546">
        <v>746</v>
      </c>
      <c r="D1546">
        <v>793</v>
      </c>
      <c r="E1546">
        <v>841</v>
      </c>
      <c r="F1546">
        <v>889</v>
      </c>
      <c r="G1546">
        <v>984</v>
      </c>
      <c r="H1546" s="84" t="s">
        <v>6</v>
      </c>
    </row>
    <row r="1547" spans="1:8" x14ac:dyDescent="0.25">
      <c r="A1547" t="s">
        <v>2100</v>
      </c>
      <c r="B1547" t="s">
        <v>2548</v>
      </c>
      <c r="C1547">
        <v>1427</v>
      </c>
      <c r="D1547">
        <v>1519</v>
      </c>
      <c r="E1547">
        <v>1610</v>
      </c>
      <c r="F1547">
        <v>1701</v>
      </c>
      <c r="G1547">
        <v>1884</v>
      </c>
      <c r="H1547" s="84" t="s">
        <v>6</v>
      </c>
    </row>
    <row r="1548" spans="1:8" x14ac:dyDescent="0.25">
      <c r="A1548" t="s">
        <v>2101</v>
      </c>
      <c r="B1548" t="s">
        <v>2549</v>
      </c>
      <c r="C1548">
        <v>9991</v>
      </c>
      <c r="D1548">
        <v>10630</v>
      </c>
      <c r="E1548">
        <v>11269</v>
      </c>
      <c r="F1548">
        <v>11909</v>
      </c>
      <c r="G1548">
        <v>13188</v>
      </c>
      <c r="H1548" s="84" t="s">
        <v>6</v>
      </c>
    </row>
    <row r="1549" spans="1:8" x14ac:dyDescent="0.25">
      <c r="A1549" t="s">
        <v>2102</v>
      </c>
      <c r="B1549" t="s">
        <v>2550</v>
      </c>
      <c r="C1549">
        <v>12538</v>
      </c>
      <c r="D1549">
        <v>13340</v>
      </c>
      <c r="E1549">
        <v>14142</v>
      </c>
      <c r="F1549">
        <v>14945</v>
      </c>
      <c r="G1549">
        <v>16550</v>
      </c>
      <c r="H1549" s="84" t="s">
        <v>6</v>
      </c>
    </row>
    <row r="1550" spans="1:8" x14ac:dyDescent="0.25">
      <c r="A1550" t="s">
        <v>2103</v>
      </c>
      <c r="B1550" t="s">
        <v>2551</v>
      </c>
      <c r="C1550">
        <v>17004</v>
      </c>
      <c r="D1550">
        <v>18092</v>
      </c>
      <c r="E1550">
        <v>19180</v>
      </c>
      <c r="F1550">
        <v>20269</v>
      </c>
      <c r="G1550">
        <v>22445</v>
      </c>
      <c r="H1550" s="84" t="s">
        <v>6</v>
      </c>
    </row>
    <row r="1551" spans="1:8" x14ac:dyDescent="0.25">
      <c r="A1551" t="s">
        <v>2092</v>
      </c>
      <c r="B1551" t="s">
        <v>2540</v>
      </c>
      <c r="C1551">
        <v>75</v>
      </c>
      <c r="D1551">
        <v>80</v>
      </c>
      <c r="E1551">
        <v>84</v>
      </c>
      <c r="F1551">
        <v>89</v>
      </c>
      <c r="G1551">
        <v>99</v>
      </c>
      <c r="H1551" s="84" t="s">
        <v>6</v>
      </c>
    </row>
    <row r="1552" spans="1:8" x14ac:dyDescent="0.25">
      <c r="A1552" t="s">
        <v>2093</v>
      </c>
      <c r="B1552" t="s">
        <v>2541</v>
      </c>
      <c r="C1552">
        <v>107</v>
      </c>
      <c r="D1552">
        <v>114</v>
      </c>
      <c r="E1552">
        <v>121</v>
      </c>
      <c r="F1552">
        <v>127</v>
      </c>
      <c r="G1552">
        <v>141</v>
      </c>
      <c r="H1552" s="84" t="s">
        <v>6</v>
      </c>
    </row>
    <row r="1553" spans="1:8" x14ac:dyDescent="0.25">
      <c r="A1553" t="s">
        <v>2094</v>
      </c>
      <c r="B1553" t="s">
        <v>2542</v>
      </c>
      <c r="C1553">
        <v>131</v>
      </c>
      <c r="D1553">
        <v>139</v>
      </c>
      <c r="E1553">
        <v>148</v>
      </c>
      <c r="F1553">
        <v>156</v>
      </c>
      <c r="G1553">
        <v>173</v>
      </c>
      <c r="H1553" s="84" t="s">
        <v>6</v>
      </c>
    </row>
    <row r="1554" spans="1:8" x14ac:dyDescent="0.25">
      <c r="A1554" t="s">
        <v>2095</v>
      </c>
      <c r="B1554" t="s">
        <v>2543</v>
      </c>
      <c r="C1554">
        <v>163</v>
      </c>
      <c r="D1554">
        <v>174</v>
      </c>
      <c r="E1554">
        <v>184</v>
      </c>
      <c r="F1554">
        <v>194</v>
      </c>
      <c r="G1554">
        <v>215</v>
      </c>
      <c r="H1554" s="84" t="s">
        <v>6</v>
      </c>
    </row>
    <row r="1555" spans="1:8" x14ac:dyDescent="0.25">
      <c r="A1555" t="s">
        <v>2096</v>
      </c>
      <c r="B1555" t="s">
        <v>2544</v>
      </c>
      <c r="C1555">
        <v>323</v>
      </c>
      <c r="D1555">
        <v>344</v>
      </c>
      <c r="E1555">
        <v>365</v>
      </c>
      <c r="F1555">
        <v>386</v>
      </c>
      <c r="G1555">
        <v>427</v>
      </c>
      <c r="H1555" s="84" t="s">
        <v>6</v>
      </c>
    </row>
    <row r="1556" spans="1:8" x14ac:dyDescent="0.25">
      <c r="A1556" t="s">
        <v>2097</v>
      </c>
      <c r="B1556" t="s">
        <v>2545</v>
      </c>
      <c r="C1556">
        <v>446</v>
      </c>
      <c r="D1556">
        <v>475</v>
      </c>
      <c r="E1556">
        <v>504</v>
      </c>
      <c r="F1556">
        <v>532</v>
      </c>
      <c r="G1556">
        <v>589</v>
      </c>
      <c r="H1556" s="84" t="s">
        <v>6</v>
      </c>
    </row>
    <row r="1557" spans="1:8" x14ac:dyDescent="0.25">
      <c r="A1557" t="s">
        <v>2086</v>
      </c>
      <c r="B1557" t="s">
        <v>2534</v>
      </c>
      <c r="C1557">
        <v>2496</v>
      </c>
      <c r="D1557">
        <v>2656</v>
      </c>
      <c r="E1557">
        <v>2816</v>
      </c>
      <c r="F1557">
        <v>2976</v>
      </c>
      <c r="G1557">
        <v>3295</v>
      </c>
      <c r="H1557" s="84" t="s">
        <v>6</v>
      </c>
    </row>
    <row r="1558" spans="1:8" x14ac:dyDescent="0.25">
      <c r="A1558" t="s">
        <v>2087</v>
      </c>
      <c r="B1558" t="s">
        <v>2535</v>
      </c>
      <c r="C1558">
        <v>2459</v>
      </c>
      <c r="D1558">
        <v>2616</v>
      </c>
      <c r="E1558">
        <v>2774</v>
      </c>
      <c r="F1558">
        <v>2931</v>
      </c>
      <c r="G1558">
        <v>3246</v>
      </c>
      <c r="H1558" s="84" t="s">
        <v>6</v>
      </c>
    </row>
    <row r="1559" spans="1:8" x14ac:dyDescent="0.25">
      <c r="A1559" t="s">
        <v>2088</v>
      </c>
      <c r="B1559" t="s">
        <v>2536</v>
      </c>
      <c r="C1559">
        <v>2774</v>
      </c>
      <c r="D1559">
        <v>2952</v>
      </c>
      <c r="E1559">
        <v>3129</v>
      </c>
      <c r="F1559">
        <v>3307</v>
      </c>
      <c r="G1559">
        <v>3662</v>
      </c>
      <c r="H1559" s="84" t="s">
        <v>6</v>
      </c>
    </row>
    <row r="1560" spans="1:8" x14ac:dyDescent="0.25">
      <c r="A1560" t="s">
        <v>2089</v>
      </c>
      <c r="B1560" t="s">
        <v>2537</v>
      </c>
      <c r="C1560">
        <v>4814</v>
      </c>
      <c r="D1560">
        <v>5122</v>
      </c>
      <c r="E1560">
        <v>5430</v>
      </c>
      <c r="F1560">
        <v>5738</v>
      </c>
      <c r="G1560">
        <v>6354</v>
      </c>
      <c r="H1560" s="84" t="s">
        <v>6</v>
      </c>
    </row>
    <row r="1561" spans="1:8" x14ac:dyDescent="0.25">
      <c r="A1561" t="s">
        <v>2090</v>
      </c>
      <c r="B1561" t="s">
        <v>2538</v>
      </c>
      <c r="C1561">
        <v>5121</v>
      </c>
      <c r="D1561">
        <v>5449</v>
      </c>
      <c r="E1561">
        <v>5776</v>
      </c>
      <c r="F1561">
        <v>6104</v>
      </c>
      <c r="G1561">
        <v>6760</v>
      </c>
      <c r="H1561" s="84" t="s">
        <v>6</v>
      </c>
    </row>
    <row r="1562" spans="1:8" x14ac:dyDescent="0.25">
      <c r="A1562" t="s">
        <v>2091</v>
      </c>
      <c r="B1562" t="s">
        <v>2539</v>
      </c>
      <c r="C1562">
        <v>53</v>
      </c>
      <c r="D1562">
        <v>57</v>
      </c>
      <c r="E1562">
        <v>60</v>
      </c>
      <c r="F1562">
        <v>64</v>
      </c>
      <c r="G1562">
        <v>71</v>
      </c>
      <c r="H1562" s="84" t="s">
        <v>6</v>
      </c>
    </row>
    <row r="1563" spans="1:8" x14ac:dyDescent="0.25">
      <c r="A1563" t="s">
        <v>2080</v>
      </c>
      <c r="B1563" t="s">
        <v>2528</v>
      </c>
      <c r="C1563">
        <v>15154</v>
      </c>
      <c r="D1563">
        <v>16124</v>
      </c>
      <c r="E1563">
        <v>17094</v>
      </c>
      <c r="F1563">
        <v>18064</v>
      </c>
      <c r="G1563">
        <v>20004</v>
      </c>
      <c r="H1563" s="84" t="s">
        <v>6</v>
      </c>
    </row>
    <row r="1564" spans="1:8" x14ac:dyDescent="0.25">
      <c r="A1564" t="s">
        <v>2081</v>
      </c>
      <c r="B1564" t="s">
        <v>2529</v>
      </c>
      <c r="C1564">
        <v>19965</v>
      </c>
      <c r="D1564">
        <v>21243</v>
      </c>
      <c r="E1564">
        <v>22521</v>
      </c>
      <c r="F1564">
        <v>23798</v>
      </c>
      <c r="G1564">
        <v>26354</v>
      </c>
      <c r="H1564" s="84" t="s">
        <v>6</v>
      </c>
    </row>
    <row r="1565" spans="1:8" x14ac:dyDescent="0.25">
      <c r="A1565" t="s">
        <v>2082</v>
      </c>
      <c r="B1565" t="s">
        <v>2530</v>
      </c>
      <c r="C1565">
        <v>18840</v>
      </c>
      <c r="D1565">
        <v>20046</v>
      </c>
      <c r="E1565">
        <v>21251</v>
      </c>
      <c r="F1565">
        <v>22457</v>
      </c>
      <c r="G1565">
        <v>24869</v>
      </c>
      <c r="H1565" s="84" t="s">
        <v>6</v>
      </c>
    </row>
    <row r="1566" spans="1:8" x14ac:dyDescent="0.25">
      <c r="A1566" t="s">
        <v>2083</v>
      </c>
      <c r="B1566" t="s">
        <v>2531</v>
      </c>
      <c r="C1566">
        <v>24888</v>
      </c>
      <c r="D1566">
        <v>26481</v>
      </c>
      <c r="E1566">
        <v>28074</v>
      </c>
      <c r="F1566">
        <v>29667</v>
      </c>
      <c r="G1566">
        <v>32852</v>
      </c>
      <c r="H1566" s="84" t="s">
        <v>6</v>
      </c>
    </row>
    <row r="1567" spans="1:8" x14ac:dyDescent="0.25">
      <c r="A1567" t="s">
        <v>2084</v>
      </c>
      <c r="B1567" t="s">
        <v>2532</v>
      </c>
      <c r="C1567">
        <v>1411</v>
      </c>
      <c r="D1567">
        <v>1502</v>
      </c>
      <c r="E1567">
        <v>1592</v>
      </c>
      <c r="F1567">
        <v>1682</v>
      </c>
      <c r="G1567">
        <v>1863</v>
      </c>
      <c r="H1567" s="84" t="s">
        <v>6</v>
      </c>
    </row>
    <row r="1568" spans="1:8" x14ac:dyDescent="0.25">
      <c r="A1568" t="s">
        <v>2085</v>
      </c>
      <c r="B1568" t="s">
        <v>2533</v>
      </c>
      <c r="C1568">
        <v>1935</v>
      </c>
      <c r="D1568">
        <v>2059</v>
      </c>
      <c r="E1568">
        <v>2183</v>
      </c>
      <c r="F1568">
        <v>2307</v>
      </c>
      <c r="G1568">
        <v>2554</v>
      </c>
      <c r="H1568" s="84" t="s">
        <v>6</v>
      </c>
    </row>
    <row r="1569" spans="1:8" x14ac:dyDescent="0.25">
      <c r="A1569" t="s">
        <v>2074</v>
      </c>
      <c r="B1569" t="s">
        <v>2522</v>
      </c>
      <c r="C1569">
        <v>4626</v>
      </c>
      <c r="D1569">
        <v>4923</v>
      </c>
      <c r="E1569">
        <v>5219</v>
      </c>
      <c r="F1569">
        <v>5515</v>
      </c>
      <c r="G1569">
        <v>6107</v>
      </c>
      <c r="H1569" s="84" t="s">
        <v>6</v>
      </c>
    </row>
    <row r="1570" spans="1:8" x14ac:dyDescent="0.25">
      <c r="A1570" t="s">
        <v>2075</v>
      </c>
      <c r="B1570" t="s">
        <v>2523</v>
      </c>
      <c r="C1570">
        <v>5014</v>
      </c>
      <c r="D1570">
        <v>5335</v>
      </c>
      <c r="E1570">
        <v>5656</v>
      </c>
      <c r="F1570">
        <v>5977</v>
      </c>
      <c r="G1570">
        <v>6618</v>
      </c>
      <c r="H1570" s="84" t="s">
        <v>6</v>
      </c>
    </row>
    <row r="1571" spans="1:8" x14ac:dyDescent="0.25">
      <c r="A1571" t="s">
        <v>2076</v>
      </c>
      <c r="B1571" t="s">
        <v>2524</v>
      </c>
      <c r="C1571">
        <v>6043</v>
      </c>
      <c r="D1571">
        <v>6430</v>
      </c>
      <c r="E1571">
        <v>6816</v>
      </c>
      <c r="F1571">
        <v>7203</v>
      </c>
      <c r="G1571">
        <v>7977</v>
      </c>
      <c r="H1571" s="84" t="s">
        <v>6</v>
      </c>
    </row>
    <row r="1572" spans="1:8" x14ac:dyDescent="0.25">
      <c r="A1572" t="s">
        <v>2077</v>
      </c>
      <c r="B1572" t="s">
        <v>2525</v>
      </c>
      <c r="C1572">
        <v>8745</v>
      </c>
      <c r="D1572">
        <v>9305</v>
      </c>
      <c r="E1572">
        <v>9865</v>
      </c>
      <c r="F1572">
        <v>10424</v>
      </c>
      <c r="G1572">
        <v>11544</v>
      </c>
      <c r="H1572" s="84" t="s">
        <v>6</v>
      </c>
    </row>
    <row r="1573" spans="1:8" x14ac:dyDescent="0.25">
      <c r="A1573" t="s">
        <v>2078</v>
      </c>
      <c r="B1573" t="s">
        <v>2526</v>
      </c>
      <c r="C1573">
        <v>11132</v>
      </c>
      <c r="D1573">
        <v>11844</v>
      </c>
      <c r="E1573">
        <v>12557</v>
      </c>
      <c r="F1573">
        <v>13269</v>
      </c>
      <c r="G1573">
        <v>14694</v>
      </c>
      <c r="H1573" s="84" t="s">
        <v>6</v>
      </c>
    </row>
    <row r="1574" spans="1:8" x14ac:dyDescent="0.25">
      <c r="A1574" t="s">
        <v>2079</v>
      </c>
      <c r="B1574" t="s">
        <v>2527</v>
      </c>
      <c r="C1574">
        <v>16728</v>
      </c>
      <c r="D1574">
        <v>17799</v>
      </c>
      <c r="E1574">
        <v>18870</v>
      </c>
      <c r="F1574">
        <v>19940</v>
      </c>
      <c r="G1574">
        <v>22082</v>
      </c>
      <c r="H1574" s="84" t="s">
        <v>6</v>
      </c>
    </row>
    <row r="1575" spans="1:8" x14ac:dyDescent="0.25">
      <c r="A1575" t="s">
        <v>2068</v>
      </c>
      <c r="B1575" t="s">
        <v>2516</v>
      </c>
      <c r="C1575">
        <v>2726</v>
      </c>
      <c r="D1575">
        <v>2901</v>
      </c>
      <c r="E1575">
        <v>3075</v>
      </c>
      <c r="F1575">
        <v>3250</v>
      </c>
      <c r="G1575">
        <v>3599</v>
      </c>
      <c r="H1575" s="84" t="s">
        <v>6</v>
      </c>
    </row>
    <row r="1576" spans="1:8" x14ac:dyDescent="0.25">
      <c r="A1576" t="s">
        <v>2069</v>
      </c>
      <c r="B1576" t="s">
        <v>2517</v>
      </c>
      <c r="C1576">
        <v>4218</v>
      </c>
      <c r="D1576">
        <v>4487</v>
      </c>
      <c r="E1576">
        <v>4757</v>
      </c>
      <c r="F1576">
        <v>5027</v>
      </c>
      <c r="G1576">
        <v>5567</v>
      </c>
      <c r="H1576" s="84" t="s">
        <v>6</v>
      </c>
    </row>
    <row r="1577" spans="1:8" x14ac:dyDescent="0.25">
      <c r="A1577" t="s">
        <v>2070</v>
      </c>
      <c r="B1577" t="s">
        <v>2518</v>
      </c>
      <c r="C1577">
        <v>3287</v>
      </c>
      <c r="D1577">
        <v>3498</v>
      </c>
      <c r="E1577">
        <v>3708</v>
      </c>
      <c r="F1577">
        <v>3919</v>
      </c>
      <c r="G1577">
        <v>4339</v>
      </c>
      <c r="H1577" s="84" t="s">
        <v>6</v>
      </c>
    </row>
    <row r="1578" spans="1:8" x14ac:dyDescent="0.25">
      <c r="A1578" t="s">
        <v>2071</v>
      </c>
      <c r="B1578" t="s">
        <v>2519</v>
      </c>
      <c r="C1578">
        <v>4942</v>
      </c>
      <c r="D1578">
        <v>5258</v>
      </c>
      <c r="E1578">
        <v>5574</v>
      </c>
      <c r="F1578">
        <v>5891</v>
      </c>
      <c r="G1578">
        <v>6523</v>
      </c>
      <c r="H1578" s="84" t="s">
        <v>6</v>
      </c>
    </row>
    <row r="1579" spans="1:8" x14ac:dyDescent="0.25">
      <c r="A1579" t="s">
        <v>2072</v>
      </c>
      <c r="B1579" t="s">
        <v>2520</v>
      </c>
      <c r="C1579">
        <v>5380</v>
      </c>
      <c r="D1579">
        <v>5724</v>
      </c>
      <c r="E1579">
        <v>6069</v>
      </c>
      <c r="F1579">
        <v>6413</v>
      </c>
      <c r="G1579">
        <v>7102</v>
      </c>
      <c r="H1579" s="84" t="s">
        <v>6</v>
      </c>
    </row>
    <row r="1580" spans="1:8" x14ac:dyDescent="0.25">
      <c r="A1580" t="s">
        <v>2073</v>
      </c>
      <c r="B1580" t="s">
        <v>2521</v>
      </c>
      <c r="C1580">
        <v>4030</v>
      </c>
      <c r="D1580">
        <v>4288</v>
      </c>
      <c r="E1580">
        <v>4546</v>
      </c>
      <c r="F1580">
        <v>4804</v>
      </c>
      <c r="G1580">
        <v>5320</v>
      </c>
      <c r="H1580" s="84" t="s">
        <v>6</v>
      </c>
    </row>
    <row r="1581" spans="1:8" x14ac:dyDescent="0.25">
      <c r="A1581" t="s">
        <v>2062</v>
      </c>
      <c r="B1581" t="s">
        <v>2510</v>
      </c>
      <c r="C1581">
        <v>24613</v>
      </c>
      <c r="D1581">
        <v>26188</v>
      </c>
      <c r="E1581">
        <v>27763</v>
      </c>
      <c r="F1581">
        <v>29339</v>
      </c>
      <c r="G1581">
        <v>32489</v>
      </c>
      <c r="H1581" s="84" t="s">
        <v>6</v>
      </c>
    </row>
    <row r="1582" spans="1:8" x14ac:dyDescent="0.25">
      <c r="A1582" t="s">
        <v>2063</v>
      </c>
      <c r="B1582" t="s">
        <v>2511</v>
      </c>
      <c r="C1582">
        <v>25727</v>
      </c>
      <c r="D1582">
        <v>27374</v>
      </c>
      <c r="E1582">
        <v>29021</v>
      </c>
      <c r="F1582">
        <v>30667</v>
      </c>
      <c r="G1582">
        <v>33960</v>
      </c>
      <c r="H1582" s="84" t="s">
        <v>6</v>
      </c>
    </row>
    <row r="1583" spans="1:8" x14ac:dyDescent="0.25">
      <c r="A1583" t="s">
        <v>2064</v>
      </c>
      <c r="B1583" t="s">
        <v>2512</v>
      </c>
      <c r="C1583">
        <v>28373</v>
      </c>
      <c r="D1583">
        <v>30189</v>
      </c>
      <c r="E1583">
        <v>32005</v>
      </c>
      <c r="F1583">
        <v>33821</v>
      </c>
      <c r="G1583">
        <v>37453</v>
      </c>
      <c r="H1583" s="84" t="s">
        <v>6</v>
      </c>
    </row>
    <row r="1584" spans="1:8" x14ac:dyDescent="0.25">
      <c r="A1584" t="s">
        <v>2065</v>
      </c>
      <c r="B1584" t="s">
        <v>2513</v>
      </c>
      <c r="C1584">
        <v>1318</v>
      </c>
      <c r="D1584">
        <v>1402</v>
      </c>
      <c r="E1584">
        <v>1486</v>
      </c>
      <c r="F1584">
        <v>1571</v>
      </c>
      <c r="G1584">
        <v>1739</v>
      </c>
      <c r="H1584" s="84" t="s">
        <v>6</v>
      </c>
    </row>
    <row r="1585" spans="1:8" x14ac:dyDescent="0.25">
      <c r="A1585" t="s">
        <v>2066</v>
      </c>
      <c r="B1585" t="s">
        <v>2514</v>
      </c>
      <c r="C1585">
        <v>1569</v>
      </c>
      <c r="D1585">
        <v>1669</v>
      </c>
      <c r="E1585">
        <v>1770</v>
      </c>
      <c r="F1585">
        <v>1870</v>
      </c>
      <c r="G1585">
        <v>2071</v>
      </c>
      <c r="H1585" s="84" t="s">
        <v>6</v>
      </c>
    </row>
    <row r="1586" spans="1:8" x14ac:dyDescent="0.25">
      <c r="A1586" t="s">
        <v>2067</v>
      </c>
      <c r="B1586" t="s">
        <v>2515</v>
      </c>
      <c r="C1586">
        <v>2657</v>
      </c>
      <c r="D1586">
        <v>2827</v>
      </c>
      <c r="E1586">
        <v>2997</v>
      </c>
      <c r="F1586">
        <v>3167</v>
      </c>
      <c r="G1586">
        <v>3507</v>
      </c>
      <c r="H1586" s="84" t="s">
        <v>6</v>
      </c>
    </row>
    <row r="1587" spans="1:8" x14ac:dyDescent="0.25">
      <c r="A1587" t="s">
        <v>2056</v>
      </c>
      <c r="B1587" t="s">
        <v>2504</v>
      </c>
      <c r="C1587">
        <v>18899</v>
      </c>
      <c r="D1587">
        <v>20108</v>
      </c>
      <c r="E1587">
        <v>21318</v>
      </c>
      <c r="F1587">
        <v>22527</v>
      </c>
      <c r="G1587">
        <v>24946</v>
      </c>
      <c r="H1587" s="84" t="s">
        <v>6</v>
      </c>
    </row>
    <row r="1588" spans="1:8" x14ac:dyDescent="0.25">
      <c r="A1588" t="s">
        <v>2057</v>
      </c>
      <c r="B1588" t="s">
        <v>2505</v>
      </c>
      <c r="C1588">
        <v>20387</v>
      </c>
      <c r="D1588">
        <v>21692</v>
      </c>
      <c r="E1588">
        <v>22997</v>
      </c>
      <c r="F1588">
        <v>24302</v>
      </c>
      <c r="G1588">
        <v>26911</v>
      </c>
      <c r="H1588" s="84" t="s">
        <v>6</v>
      </c>
    </row>
    <row r="1589" spans="1:8" x14ac:dyDescent="0.25">
      <c r="A1589" t="s">
        <v>2058</v>
      </c>
      <c r="B1589" t="s">
        <v>2506</v>
      </c>
      <c r="C1589">
        <v>20724</v>
      </c>
      <c r="D1589">
        <v>22051</v>
      </c>
      <c r="E1589">
        <v>23377</v>
      </c>
      <c r="F1589">
        <v>24703</v>
      </c>
      <c r="G1589">
        <v>27356</v>
      </c>
      <c r="H1589" s="84" t="s">
        <v>6</v>
      </c>
    </row>
    <row r="1590" spans="1:8" x14ac:dyDescent="0.25">
      <c r="A1590" t="s">
        <v>2059</v>
      </c>
      <c r="B1590" t="s">
        <v>2507</v>
      </c>
      <c r="C1590">
        <v>21130</v>
      </c>
      <c r="D1590">
        <v>22483</v>
      </c>
      <c r="E1590">
        <v>23835</v>
      </c>
      <c r="F1590">
        <v>25188</v>
      </c>
      <c r="G1590">
        <v>27892</v>
      </c>
      <c r="H1590" s="84" t="s">
        <v>6</v>
      </c>
    </row>
    <row r="1591" spans="1:8" x14ac:dyDescent="0.25">
      <c r="A1591" t="s">
        <v>2060</v>
      </c>
      <c r="B1591" t="s">
        <v>2508</v>
      </c>
      <c r="C1591">
        <v>23811</v>
      </c>
      <c r="D1591">
        <v>25335</v>
      </c>
      <c r="E1591">
        <v>26859</v>
      </c>
      <c r="F1591">
        <v>28383</v>
      </c>
      <c r="G1591">
        <v>31431</v>
      </c>
      <c r="H1591" s="84" t="s">
        <v>6</v>
      </c>
    </row>
    <row r="1592" spans="1:8" x14ac:dyDescent="0.25">
      <c r="A1592" t="s">
        <v>2061</v>
      </c>
      <c r="B1592" t="s">
        <v>2509</v>
      </c>
      <c r="C1592">
        <v>23857</v>
      </c>
      <c r="D1592">
        <v>25383</v>
      </c>
      <c r="E1592">
        <v>26910</v>
      </c>
      <c r="F1592">
        <v>28437</v>
      </c>
      <c r="G1592">
        <v>31491</v>
      </c>
      <c r="H1592" s="84" t="s">
        <v>6</v>
      </c>
    </row>
    <row r="1593" spans="1:8" x14ac:dyDescent="0.25">
      <c r="A1593" t="s">
        <v>2050</v>
      </c>
      <c r="B1593" t="s">
        <v>2498</v>
      </c>
      <c r="C1593">
        <v>14745</v>
      </c>
      <c r="D1593">
        <v>15689</v>
      </c>
      <c r="E1593">
        <v>16633</v>
      </c>
      <c r="F1593">
        <v>17576</v>
      </c>
      <c r="G1593">
        <v>19464</v>
      </c>
      <c r="H1593" s="84" t="s">
        <v>6</v>
      </c>
    </row>
    <row r="1594" spans="1:8" x14ac:dyDescent="0.25">
      <c r="A1594" t="s">
        <v>2051</v>
      </c>
      <c r="B1594" t="s">
        <v>2499</v>
      </c>
      <c r="C1594">
        <v>15026</v>
      </c>
      <c r="D1594">
        <v>15988</v>
      </c>
      <c r="E1594">
        <v>16949</v>
      </c>
      <c r="F1594">
        <v>17911</v>
      </c>
      <c r="G1594">
        <v>19834</v>
      </c>
      <c r="H1594" s="84" t="s">
        <v>6</v>
      </c>
    </row>
    <row r="1595" spans="1:8" x14ac:dyDescent="0.25">
      <c r="A1595" t="s">
        <v>2052</v>
      </c>
      <c r="B1595" t="s">
        <v>2500</v>
      </c>
      <c r="C1595">
        <v>15627</v>
      </c>
      <c r="D1595">
        <v>16628</v>
      </c>
      <c r="E1595">
        <v>17628</v>
      </c>
      <c r="F1595">
        <v>18628</v>
      </c>
      <c r="G1595">
        <v>20628</v>
      </c>
      <c r="H1595" s="84" t="s">
        <v>6</v>
      </c>
    </row>
    <row r="1596" spans="1:8" x14ac:dyDescent="0.25">
      <c r="A1596" t="s">
        <v>2053</v>
      </c>
      <c r="B1596" t="s">
        <v>2501</v>
      </c>
      <c r="C1596">
        <v>16766</v>
      </c>
      <c r="D1596">
        <v>17839</v>
      </c>
      <c r="E1596">
        <v>18912</v>
      </c>
      <c r="F1596">
        <v>19985</v>
      </c>
      <c r="G1596">
        <v>22131</v>
      </c>
      <c r="H1596" s="84" t="s">
        <v>6</v>
      </c>
    </row>
    <row r="1597" spans="1:8" x14ac:dyDescent="0.25">
      <c r="A1597" t="s">
        <v>2054</v>
      </c>
      <c r="B1597" t="s">
        <v>2502</v>
      </c>
      <c r="C1597">
        <v>17439</v>
      </c>
      <c r="D1597">
        <v>18556</v>
      </c>
      <c r="E1597">
        <v>19672</v>
      </c>
      <c r="F1597">
        <v>20788</v>
      </c>
      <c r="G1597">
        <v>23020</v>
      </c>
      <c r="H1597" s="84" t="s">
        <v>6</v>
      </c>
    </row>
    <row r="1598" spans="1:8" x14ac:dyDescent="0.25">
      <c r="A1598" t="s">
        <v>2055</v>
      </c>
      <c r="B1598" t="s">
        <v>2503</v>
      </c>
      <c r="C1598">
        <v>18629</v>
      </c>
      <c r="D1598">
        <v>19821</v>
      </c>
      <c r="E1598">
        <v>21013</v>
      </c>
      <c r="F1598">
        <v>22205</v>
      </c>
      <c r="G1598">
        <v>24590</v>
      </c>
      <c r="H1598" s="84" t="s">
        <v>6</v>
      </c>
    </row>
    <row r="1599" spans="1:8" x14ac:dyDescent="0.25">
      <c r="A1599" t="s">
        <v>2044</v>
      </c>
      <c r="B1599" t="s">
        <v>2492</v>
      </c>
      <c r="C1599">
        <v>4776</v>
      </c>
      <c r="D1599">
        <v>5082</v>
      </c>
      <c r="E1599">
        <v>5387</v>
      </c>
      <c r="F1599">
        <v>5693</v>
      </c>
      <c r="G1599">
        <v>6305</v>
      </c>
      <c r="H1599" s="84" t="s">
        <v>6</v>
      </c>
    </row>
    <row r="1600" spans="1:8" x14ac:dyDescent="0.25">
      <c r="A1600" t="s">
        <v>2045</v>
      </c>
      <c r="B1600" t="s">
        <v>2493</v>
      </c>
      <c r="C1600">
        <v>5011</v>
      </c>
      <c r="D1600">
        <v>5332</v>
      </c>
      <c r="E1600">
        <v>5653</v>
      </c>
      <c r="F1600">
        <v>5973</v>
      </c>
      <c r="G1600">
        <v>6615</v>
      </c>
      <c r="H1600" s="84" t="s">
        <v>6</v>
      </c>
    </row>
    <row r="1601" spans="1:8" x14ac:dyDescent="0.25">
      <c r="A1601" t="s">
        <v>2046</v>
      </c>
      <c r="B1601" t="s">
        <v>2494</v>
      </c>
      <c r="C1601">
        <v>5092</v>
      </c>
      <c r="D1601">
        <v>5417</v>
      </c>
      <c r="E1601">
        <v>5743</v>
      </c>
      <c r="F1601">
        <v>6069</v>
      </c>
      <c r="G1601">
        <v>6721</v>
      </c>
      <c r="H1601" s="84" t="s">
        <v>6</v>
      </c>
    </row>
    <row r="1602" spans="1:8" x14ac:dyDescent="0.25">
      <c r="A1602" t="s">
        <v>2047</v>
      </c>
      <c r="B1602" t="s">
        <v>2495</v>
      </c>
      <c r="C1602">
        <v>12075</v>
      </c>
      <c r="D1602">
        <v>12848</v>
      </c>
      <c r="E1602">
        <v>13621</v>
      </c>
      <c r="F1602">
        <v>14394</v>
      </c>
      <c r="G1602">
        <v>15939</v>
      </c>
      <c r="H1602" s="84" t="s">
        <v>6</v>
      </c>
    </row>
    <row r="1603" spans="1:8" x14ac:dyDescent="0.25">
      <c r="A1603" t="s">
        <v>2048</v>
      </c>
      <c r="B1603" t="s">
        <v>2496</v>
      </c>
      <c r="C1603">
        <v>13080</v>
      </c>
      <c r="D1603">
        <v>13917</v>
      </c>
      <c r="E1603">
        <v>14754</v>
      </c>
      <c r="F1603">
        <v>15592</v>
      </c>
      <c r="G1603">
        <v>17266</v>
      </c>
      <c r="H1603" s="84" t="s">
        <v>6</v>
      </c>
    </row>
    <row r="1604" spans="1:8" x14ac:dyDescent="0.25">
      <c r="A1604" t="s">
        <v>2049</v>
      </c>
      <c r="B1604" t="s">
        <v>2497</v>
      </c>
      <c r="C1604">
        <v>14018</v>
      </c>
      <c r="D1604">
        <v>14916</v>
      </c>
      <c r="E1604">
        <v>15813</v>
      </c>
      <c r="F1604">
        <v>16710</v>
      </c>
      <c r="G1604">
        <v>18504</v>
      </c>
      <c r="H1604" s="84" t="s">
        <v>6</v>
      </c>
    </row>
    <row r="1605" spans="1:8" x14ac:dyDescent="0.25">
      <c r="A1605" t="s">
        <v>2038</v>
      </c>
      <c r="B1605" t="s">
        <v>2486</v>
      </c>
      <c r="C1605">
        <v>1288</v>
      </c>
      <c r="D1605">
        <v>1371</v>
      </c>
      <c r="E1605">
        <v>1453</v>
      </c>
      <c r="F1605">
        <v>1536</v>
      </c>
      <c r="G1605">
        <v>1701</v>
      </c>
      <c r="H1605" s="84" t="s">
        <v>6</v>
      </c>
    </row>
    <row r="1606" spans="1:8" x14ac:dyDescent="0.25">
      <c r="A1606" t="s">
        <v>2039</v>
      </c>
      <c r="B1606" t="s">
        <v>2487</v>
      </c>
      <c r="C1606">
        <v>1740</v>
      </c>
      <c r="D1606">
        <v>1851</v>
      </c>
      <c r="E1606">
        <v>1963</v>
      </c>
      <c r="F1606">
        <v>2074</v>
      </c>
      <c r="G1606">
        <v>2297</v>
      </c>
      <c r="H1606" s="84" t="s">
        <v>6</v>
      </c>
    </row>
    <row r="1607" spans="1:8" x14ac:dyDescent="0.25">
      <c r="A1607" t="s">
        <v>2040</v>
      </c>
      <c r="B1607" t="s">
        <v>2488</v>
      </c>
      <c r="C1607">
        <v>2480</v>
      </c>
      <c r="D1607">
        <v>2639</v>
      </c>
      <c r="E1607">
        <v>2798</v>
      </c>
      <c r="F1607">
        <v>2956</v>
      </c>
      <c r="G1607">
        <v>3274</v>
      </c>
      <c r="H1607" s="84" t="s">
        <v>6</v>
      </c>
    </row>
    <row r="1608" spans="1:8" x14ac:dyDescent="0.25">
      <c r="A1608" t="s">
        <v>2041</v>
      </c>
      <c r="B1608" t="s">
        <v>2489</v>
      </c>
      <c r="C1608">
        <v>3635</v>
      </c>
      <c r="D1608">
        <v>3868</v>
      </c>
      <c r="E1608">
        <v>4100</v>
      </c>
      <c r="F1608">
        <v>4333</v>
      </c>
      <c r="G1608">
        <v>4798</v>
      </c>
      <c r="H1608" s="84" t="s">
        <v>6</v>
      </c>
    </row>
    <row r="1609" spans="1:8" x14ac:dyDescent="0.25">
      <c r="A1609" t="s">
        <v>2042</v>
      </c>
      <c r="B1609" t="s">
        <v>2490</v>
      </c>
      <c r="C1609">
        <v>4271</v>
      </c>
      <c r="D1609">
        <v>4544</v>
      </c>
      <c r="E1609">
        <v>4818</v>
      </c>
      <c r="F1609">
        <v>5091</v>
      </c>
      <c r="G1609">
        <v>5638</v>
      </c>
      <c r="H1609" s="84" t="s">
        <v>6</v>
      </c>
    </row>
    <row r="1610" spans="1:8" x14ac:dyDescent="0.25">
      <c r="A1610" t="s">
        <v>2043</v>
      </c>
      <c r="B1610" t="s">
        <v>2491</v>
      </c>
      <c r="C1610">
        <v>4597</v>
      </c>
      <c r="D1610">
        <v>4891</v>
      </c>
      <c r="E1610">
        <v>5185</v>
      </c>
      <c r="F1610">
        <v>5480</v>
      </c>
      <c r="G1610">
        <v>6068</v>
      </c>
      <c r="H1610" s="84" t="s">
        <v>6</v>
      </c>
    </row>
    <row r="1611" spans="1:8" x14ac:dyDescent="0.25">
      <c r="A1611" t="s">
        <v>2032</v>
      </c>
      <c r="B1611" t="s">
        <v>2480</v>
      </c>
      <c r="C1611">
        <v>6607</v>
      </c>
      <c r="D1611">
        <v>7030</v>
      </c>
      <c r="E1611">
        <v>7453</v>
      </c>
      <c r="F1611">
        <v>7875</v>
      </c>
      <c r="G1611">
        <v>8721</v>
      </c>
      <c r="H1611" s="84" t="s">
        <v>6</v>
      </c>
    </row>
    <row r="1612" spans="1:8" x14ac:dyDescent="0.25">
      <c r="A1612" t="s">
        <v>2033</v>
      </c>
      <c r="B1612" t="s">
        <v>2481</v>
      </c>
      <c r="C1612">
        <v>8537</v>
      </c>
      <c r="D1612">
        <v>9083</v>
      </c>
      <c r="E1612">
        <v>9629</v>
      </c>
      <c r="F1612">
        <v>10176</v>
      </c>
      <c r="G1612">
        <v>11268</v>
      </c>
      <c r="H1612" s="84" t="s">
        <v>6</v>
      </c>
    </row>
    <row r="1613" spans="1:8" x14ac:dyDescent="0.25">
      <c r="A1613" t="s">
        <v>2034</v>
      </c>
      <c r="B1613" t="s">
        <v>2482</v>
      </c>
      <c r="C1613">
        <v>5110</v>
      </c>
      <c r="D1613">
        <v>5437</v>
      </c>
      <c r="E1613">
        <v>5764</v>
      </c>
      <c r="F1613">
        <v>6091</v>
      </c>
      <c r="G1613">
        <v>6745</v>
      </c>
      <c r="H1613" s="84" t="s">
        <v>6</v>
      </c>
    </row>
    <row r="1614" spans="1:8" x14ac:dyDescent="0.25">
      <c r="A1614" t="s">
        <v>2035</v>
      </c>
      <c r="B1614" t="s">
        <v>2483</v>
      </c>
      <c r="C1614">
        <v>12749</v>
      </c>
      <c r="D1614">
        <v>13565</v>
      </c>
      <c r="E1614">
        <v>14381</v>
      </c>
      <c r="F1614">
        <v>15197</v>
      </c>
      <c r="G1614">
        <v>16828</v>
      </c>
      <c r="H1614" s="84" t="s">
        <v>6</v>
      </c>
    </row>
    <row r="1615" spans="1:8" x14ac:dyDescent="0.25">
      <c r="A1615" t="s">
        <v>2036</v>
      </c>
      <c r="B1615" t="s">
        <v>2484</v>
      </c>
      <c r="C1615">
        <v>17001</v>
      </c>
      <c r="D1615">
        <v>18089</v>
      </c>
      <c r="E1615">
        <v>19177</v>
      </c>
      <c r="F1615">
        <v>20265</v>
      </c>
      <c r="G1615">
        <v>22441</v>
      </c>
      <c r="H1615" s="84" t="s">
        <v>6</v>
      </c>
    </row>
    <row r="1616" spans="1:8" x14ac:dyDescent="0.25">
      <c r="A1616" t="s">
        <v>2037</v>
      </c>
      <c r="B1616" t="s">
        <v>2485</v>
      </c>
      <c r="C1616">
        <v>23375</v>
      </c>
      <c r="D1616">
        <v>24872</v>
      </c>
      <c r="E1616">
        <v>26368</v>
      </c>
      <c r="F1616">
        <v>27864</v>
      </c>
      <c r="G1616">
        <v>30856</v>
      </c>
      <c r="H1616" s="84" t="s">
        <v>6</v>
      </c>
    </row>
    <row r="1617" spans="1:8" x14ac:dyDescent="0.25">
      <c r="A1617" t="s">
        <v>2026</v>
      </c>
      <c r="B1617" t="s">
        <v>2474</v>
      </c>
      <c r="C1617">
        <v>7938</v>
      </c>
      <c r="D1617">
        <v>8446</v>
      </c>
      <c r="E1617">
        <v>8954</v>
      </c>
      <c r="F1617">
        <v>9462</v>
      </c>
      <c r="G1617">
        <v>10478</v>
      </c>
      <c r="H1617" s="84" t="s">
        <v>6</v>
      </c>
    </row>
    <row r="1618" spans="1:8" x14ac:dyDescent="0.25">
      <c r="A1618" t="s">
        <v>2027</v>
      </c>
      <c r="B1618" t="s">
        <v>2475</v>
      </c>
      <c r="C1618">
        <v>1892</v>
      </c>
      <c r="D1618">
        <v>2013</v>
      </c>
      <c r="E1618">
        <v>2134</v>
      </c>
      <c r="F1618">
        <v>2256</v>
      </c>
      <c r="G1618">
        <v>2498</v>
      </c>
      <c r="H1618" s="84" t="s">
        <v>6</v>
      </c>
    </row>
    <row r="1619" spans="1:8" x14ac:dyDescent="0.25">
      <c r="A1619" t="s">
        <v>2028</v>
      </c>
      <c r="B1619" t="s">
        <v>2476</v>
      </c>
      <c r="C1619">
        <v>1916</v>
      </c>
      <c r="D1619">
        <v>2039</v>
      </c>
      <c r="E1619">
        <v>2162</v>
      </c>
      <c r="F1619">
        <v>2284</v>
      </c>
      <c r="G1619">
        <v>2530</v>
      </c>
      <c r="H1619" s="84" t="s">
        <v>6</v>
      </c>
    </row>
    <row r="1620" spans="1:8" x14ac:dyDescent="0.25">
      <c r="A1620" t="s">
        <v>2029</v>
      </c>
      <c r="B1620" t="s">
        <v>2477</v>
      </c>
      <c r="C1620">
        <v>2654</v>
      </c>
      <c r="D1620">
        <v>2824</v>
      </c>
      <c r="E1620">
        <v>2994</v>
      </c>
      <c r="F1620">
        <v>3164</v>
      </c>
      <c r="G1620">
        <v>3503</v>
      </c>
      <c r="H1620" s="84" t="s">
        <v>6</v>
      </c>
    </row>
    <row r="1621" spans="1:8" x14ac:dyDescent="0.25">
      <c r="A1621" t="s">
        <v>2030</v>
      </c>
      <c r="B1621" t="s">
        <v>2478</v>
      </c>
      <c r="C1621">
        <v>4600</v>
      </c>
      <c r="D1621">
        <v>4894</v>
      </c>
      <c r="E1621">
        <v>5189</v>
      </c>
      <c r="F1621">
        <v>5483</v>
      </c>
      <c r="G1621">
        <v>6072</v>
      </c>
      <c r="H1621" s="84" t="s">
        <v>6</v>
      </c>
    </row>
    <row r="1622" spans="1:8" x14ac:dyDescent="0.25">
      <c r="A1622" t="s">
        <v>2031</v>
      </c>
      <c r="B1622" t="s">
        <v>2479</v>
      </c>
      <c r="C1622">
        <v>4765</v>
      </c>
      <c r="D1622">
        <v>5070</v>
      </c>
      <c r="E1622">
        <v>5375</v>
      </c>
      <c r="F1622">
        <v>5680</v>
      </c>
      <c r="G1622">
        <v>6290</v>
      </c>
      <c r="H1622" s="84" t="s">
        <v>6</v>
      </c>
    </row>
    <row r="1623" spans="1:8" x14ac:dyDescent="0.25">
      <c r="A1623" t="s">
        <v>2020</v>
      </c>
      <c r="B1623" t="s">
        <v>2468</v>
      </c>
      <c r="C1623">
        <v>13853</v>
      </c>
      <c r="D1623">
        <v>14739</v>
      </c>
      <c r="E1623">
        <v>15626</v>
      </c>
      <c r="F1623">
        <v>16512</v>
      </c>
      <c r="G1623">
        <v>18285</v>
      </c>
      <c r="H1623" s="84" t="s">
        <v>6</v>
      </c>
    </row>
    <row r="1624" spans="1:8" x14ac:dyDescent="0.25">
      <c r="A1624" t="s">
        <v>2021</v>
      </c>
      <c r="B1624" t="s">
        <v>2469</v>
      </c>
      <c r="C1624">
        <v>17715</v>
      </c>
      <c r="D1624">
        <v>18848</v>
      </c>
      <c r="E1624">
        <v>19982</v>
      </c>
      <c r="F1624">
        <v>21116</v>
      </c>
      <c r="G1624">
        <v>23383</v>
      </c>
      <c r="H1624" s="84" t="s">
        <v>6</v>
      </c>
    </row>
    <row r="1625" spans="1:8" x14ac:dyDescent="0.25">
      <c r="A1625" t="s">
        <v>2022</v>
      </c>
      <c r="B1625" t="s">
        <v>2470</v>
      </c>
      <c r="C1625">
        <v>23055</v>
      </c>
      <c r="D1625">
        <v>24530</v>
      </c>
      <c r="E1625">
        <v>26006</v>
      </c>
      <c r="F1625">
        <v>27481</v>
      </c>
      <c r="G1625">
        <v>30432</v>
      </c>
      <c r="H1625" s="84" t="s">
        <v>6</v>
      </c>
    </row>
    <row r="1626" spans="1:8" x14ac:dyDescent="0.25">
      <c r="A1626" t="s">
        <v>2023</v>
      </c>
      <c r="B1626" t="s">
        <v>2471</v>
      </c>
      <c r="C1626">
        <v>1703</v>
      </c>
      <c r="D1626">
        <v>1812</v>
      </c>
      <c r="E1626">
        <v>1920</v>
      </c>
      <c r="F1626">
        <v>2029</v>
      </c>
      <c r="G1626">
        <v>2247</v>
      </c>
      <c r="H1626" s="84" t="s">
        <v>2750</v>
      </c>
    </row>
    <row r="1627" spans="1:8" x14ac:dyDescent="0.25">
      <c r="A1627" t="s">
        <v>2024</v>
      </c>
      <c r="B1627" t="s">
        <v>2472</v>
      </c>
      <c r="C1627">
        <v>1681</v>
      </c>
      <c r="D1627">
        <v>1789</v>
      </c>
      <c r="E1627">
        <v>1896</v>
      </c>
      <c r="F1627">
        <v>2004</v>
      </c>
      <c r="G1627">
        <v>2219</v>
      </c>
      <c r="H1627" s="84" t="s">
        <v>2750</v>
      </c>
    </row>
    <row r="1628" spans="1:8" x14ac:dyDescent="0.25">
      <c r="A1628" t="s">
        <v>2025</v>
      </c>
      <c r="B1628" t="s">
        <v>2473</v>
      </c>
      <c r="C1628">
        <v>2774</v>
      </c>
      <c r="D1628">
        <v>2952</v>
      </c>
      <c r="E1628">
        <v>3129</v>
      </c>
      <c r="F1628">
        <v>3307</v>
      </c>
      <c r="G1628">
        <v>3662</v>
      </c>
      <c r="H1628" s="84" t="s">
        <v>2750</v>
      </c>
    </row>
    <row r="1629" spans="1:8" x14ac:dyDescent="0.25">
      <c r="A1629" t="s">
        <v>2014</v>
      </c>
      <c r="B1629" t="s">
        <v>2462</v>
      </c>
      <c r="C1629">
        <v>3156</v>
      </c>
      <c r="D1629">
        <v>3358</v>
      </c>
      <c r="E1629">
        <v>3560</v>
      </c>
      <c r="F1629">
        <v>3762</v>
      </c>
      <c r="G1629">
        <v>4167</v>
      </c>
      <c r="H1629" s="84" t="s">
        <v>2750</v>
      </c>
    </row>
    <row r="1630" spans="1:8" x14ac:dyDescent="0.25">
      <c r="A1630" t="s">
        <v>2015</v>
      </c>
      <c r="B1630" t="s">
        <v>2463</v>
      </c>
      <c r="C1630">
        <v>4987</v>
      </c>
      <c r="D1630">
        <v>5306</v>
      </c>
      <c r="E1630">
        <v>5626</v>
      </c>
      <c r="F1630">
        <v>5945</v>
      </c>
      <c r="G1630">
        <v>6583</v>
      </c>
      <c r="H1630" s="84" t="s">
        <v>2750</v>
      </c>
    </row>
    <row r="1631" spans="1:8" x14ac:dyDescent="0.25">
      <c r="A1631" t="s">
        <v>2016</v>
      </c>
      <c r="B1631" t="s">
        <v>2464</v>
      </c>
      <c r="C1631">
        <v>15127</v>
      </c>
      <c r="D1631">
        <v>16096</v>
      </c>
      <c r="E1631">
        <v>17064</v>
      </c>
      <c r="F1631">
        <v>18032</v>
      </c>
      <c r="G1631">
        <v>19968</v>
      </c>
      <c r="H1631" s="84" t="s">
        <v>6</v>
      </c>
    </row>
    <row r="1632" spans="1:8" x14ac:dyDescent="0.25">
      <c r="A1632" t="s">
        <v>2017</v>
      </c>
      <c r="B1632" t="s">
        <v>2465</v>
      </c>
      <c r="C1632">
        <v>19813</v>
      </c>
      <c r="D1632">
        <v>21081</v>
      </c>
      <c r="E1632">
        <v>22349</v>
      </c>
      <c r="F1632">
        <v>23617</v>
      </c>
      <c r="G1632">
        <v>26153</v>
      </c>
      <c r="H1632" s="84" t="s">
        <v>6</v>
      </c>
    </row>
    <row r="1633" spans="1:8" x14ac:dyDescent="0.25">
      <c r="A1633" t="s">
        <v>2018</v>
      </c>
      <c r="B1633" t="s">
        <v>2466</v>
      </c>
      <c r="C1633">
        <v>26072</v>
      </c>
      <c r="D1633">
        <v>27741</v>
      </c>
      <c r="E1633">
        <v>29409</v>
      </c>
      <c r="F1633">
        <v>31078</v>
      </c>
      <c r="G1633">
        <v>34415</v>
      </c>
      <c r="H1633" s="84" t="s">
        <v>6</v>
      </c>
    </row>
    <row r="1634" spans="1:8" x14ac:dyDescent="0.25">
      <c r="A1634" t="s">
        <v>2019</v>
      </c>
      <c r="B1634" t="s">
        <v>2467</v>
      </c>
      <c r="C1634">
        <v>3424</v>
      </c>
      <c r="D1634">
        <v>3643</v>
      </c>
      <c r="E1634">
        <v>3862</v>
      </c>
      <c r="F1634">
        <v>4081</v>
      </c>
      <c r="G1634">
        <v>4519</v>
      </c>
      <c r="H1634" s="84" t="s">
        <v>6</v>
      </c>
    </row>
    <row r="1635" spans="1:8" x14ac:dyDescent="0.25">
      <c r="A1635" t="s">
        <v>2008</v>
      </c>
      <c r="B1635" t="s">
        <v>2456</v>
      </c>
      <c r="C1635">
        <v>17365</v>
      </c>
      <c r="D1635">
        <v>18476</v>
      </c>
      <c r="E1635">
        <v>19587</v>
      </c>
      <c r="F1635">
        <v>20699</v>
      </c>
      <c r="G1635">
        <v>22921</v>
      </c>
      <c r="H1635" s="84" t="s">
        <v>6</v>
      </c>
    </row>
    <row r="1636" spans="1:8" x14ac:dyDescent="0.25">
      <c r="A1636" t="s">
        <v>2009</v>
      </c>
      <c r="B1636" t="s">
        <v>2457</v>
      </c>
      <c r="C1636">
        <v>22715</v>
      </c>
      <c r="D1636">
        <v>24169</v>
      </c>
      <c r="E1636">
        <v>25623</v>
      </c>
      <c r="F1636">
        <v>27077</v>
      </c>
      <c r="G1636">
        <v>29984</v>
      </c>
      <c r="H1636" s="84" t="s">
        <v>6</v>
      </c>
    </row>
    <row r="1637" spans="1:8" x14ac:dyDescent="0.25">
      <c r="A1637" t="s">
        <v>2010</v>
      </c>
      <c r="B1637" t="s">
        <v>2458</v>
      </c>
      <c r="C1637">
        <v>3918</v>
      </c>
      <c r="D1637">
        <v>4169</v>
      </c>
      <c r="E1637">
        <v>4420</v>
      </c>
      <c r="F1637">
        <v>4671</v>
      </c>
      <c r="G1637">
        <v>5172</v>
      </c>
      <c r="H1637" s="84" t="s">
        <v>6</v>
      </c>
    </row>
    <row r="1638" spans="1:8" x14ac:dyDescent="0.25">
      <c r="A1638" t="s">
        <v>2011</v>
      </c>
      <c r="B1638" t="s">
        <v>2459</v>
      </c>
      <c r="C1638">
        <v>12297</v>
      </c>
      <c r="D1638">
        <v>13084</v>
      </c>
      <c r="E1638">
        <v>13871</v>
      </c>
      <c r="F1638">
        <v>14658</v>
      </c>
      <c r="G1638">
        <v>16232</v>
      </c>
      <c r="H1638" s="84" t="s">
        <v>6</v>
      </c>
    </row>
    <row r="1639" spans="1:8" x14ac:dyDescent="0.25">
      <c r="A1639" t="s">
        <v>2012</v>
      </c>
      <c r="B1639" t="s">
        <v>2460</v>
      </c>
      <c r="C1639">
        <v>16106</v>
      </c>
      <c r="D1639">
        <v>17137</v>
      </c>
      <c r="E1639">
        <v>18167</v>
      </c>
      <c r="F1639">
        <v>19198</v>
      </c>
      <c r="G1639">
        <v>21260</v>
      </c>
      <c r="H1639" s="84" t="s">
        <v>2750</v>
      </c>
    </row>
    <row r="1640" spans="1:8" x14ac:dyDescent="0.25">
      <c r="A1640" t="s">
        <v>2013</v>
      </c>
      <c r="B1640" t="s">
        <v>2461</v>
      </c>
      <c r="C1640">
        <v>20623</v>
      </c>
      <c r="D1640">
        <v>21942</v>
      </c>
      <c r="E1640">
        <v>23262</v>
      </c>
      <c r="F1640">
        <v>24582</v>
      </c>
      <c r="G1640">
        <v>27222</v>
      </c>
      <c r="H1640" s="84" t="s">
        <v>2750</v>
      </c>
    </row>
    <row r="1641" spans="1:8" x14ac:dyDescent="0.25">
      <c r="A1641" t="s">
        <v>2002</v>
      </c>
      <c r="B1641" t="s">
        <v>2450</v>
      </c>
      <c r="C1641">
        <v>4995</v>
      </c>
      <c r="D1641">
        <v>5315</v>
      </c>
      <c r="E1641">
        <v>5635</v>
      </c>
      <c r="F1641">
        <v>5954</v>
      </c>
      <c r="G1641">
        <v>6594</v>
      </c>
      <c r="H1641" s="84" t="s">
        <v>2750</v>
      </c>
    </row>
    <row r="1642" spans="1:8" x14ac:dyDescent="0.25">
      <c r="A1642" t="s">
        <v>2003</v>
      </c>
      <c r="B1642" t="s">
        <v>2451</v>
      </c>
      <c r="C1642">
        <v>6644</v>
      </c>
      <c r="D1642">
        <v>7070</v>
      </c>
      <c r="E1642">
        <v>7495</v>
      </c>
      <c r="F1642">
        <v>7920</v>
      </c>
      <c r="G1642">
        <v>8771</v>
      </c>
      <c r="H1642" s="84" t="s">
        <v>2750</v>
      </c>
    </row>
    <row r="1643" spans="1:8" x14ac:dyDescent="0.25">
      <c r="A1643" t="s">
        <v>2004</v>
      </c>
      <c r="B1643" t="s">
        <v>2452</v>
      </c>
      <c r="C1643">
        <v>9616</v>
      </c>
      <c r="D1643">
        <v>10232</v>
      </c>
      <c r="E1643">
        <v>10847</v>
      </c>
      <c r="F1643">
        <v>11463</v>
      </c>
      <c r="G1643">
        <v>12694</v>
      </c>
      <c r="H1643" s="84" t="s">
        <v>2750</v>
      </c>
    </row>
    <row r="1644" spans="1:8" x14ac:dyDescent="0.25">
      <c r="A1644" t="s">
        <v>2005</v>
      </c>
      <c r="B1644" t="s">
        <v>2453</v>
      </c>
      <c r="C1644">
        <v>2718</v>
      </c>
      <c r="D1644">
        <v>2892</v>
      </c>
      <c r="E1644">
        <v>3066</v>
      </c>
      <c r="F1644">
        <v>3240</v>
      </c>
      <c r="G1644">
        <v>3588</v>
      </c>
      <c r="H1644" s="84" t="s">
        <v>2750</v>
      </c>
    </row>
    <row r="1645" spans="1:8" x14ac:dyDescent="0.25">
      <c r="A1645" t="s">
        <v>2006</v>
      </c>
      <c r="B1645" t="s">
        <v>2454</v>
      </c>
      <c r="C1645">
        <v>4298</v>
      </c>
      <c r="D1645">
        <v>4573</v>
      </c>
      <c r="E1645">
        <v>4848</v>
      </c>
      <c r="F1645">
        <v>5123</v>
      </c>
      <c r="G1645">
        <v>5673</v>
      </c>
      <c r="H1645" s="84" t="s">
        <v>6</v>
      </c>
    </row>
    <row r="1646" spans="1:8" x14ac:dyDescent="0.25">
      <c r="A1646" t="s">
        <v>2007</v>
      </c>
      <c r="B1646" t="s">
        <v>2455</v>
      </c>
      <c r="C1646">
        <v>13481</v>
      </c>
      <c r="D1646">
        <v>14344</v>
      </c>
      <c r="E1646">
        <v>15207</v>
      </c>
      <c r="F1646">
        <v>16070</v>
      </c>
      <c r="G1646">
        <v>17795</v>
      </c>
      <c r="H1646" s="84" t="s">
        <v>6</v>
      </c>
    </row>
    <row r="1647" spans="1:8" x14ac:dyDescent="0.25">
      <c r="A1647" t="s">
        <v>1996</v>
      </c>
      <c r="B1647" t="s">
        <v>2444</v>
      </c>
      <c r="C1647">
        <v>5284</v>
      </c>
      <c r="D1647">
        <v>5622</v>
      </c>
      <c r="E1647">
        <v>5960</v>
      </c>
      <c r="F1647">
        <v>6298</v>
      </c>
      <c r="G1647">
        <v>6975</v>
      </c>
      <c r="H1647" s="84" t="s">
        <v>6</v>
      </c>
    </row>
    <row r="1648" spans="1:8" x14ac:dyDescent="0.25">
      <c r="A1648" t="s">
        <v>1997</v>
      </c>
      <c r="B1648" t="s">
        <v>2445</v>
      </c>
      <c r="C1648">
        <v>6128</v>
      </c>
      <c r="D1648">
        <v>6521</v>
      </c>
      <c r="E1648">
        <v>6913</v>
      </c>
      <c r="F1648">
        <v>7305</v>
      </c>
      <c r="G1648">
        <v>8090</v>
      </c>
      <c r="H1648" s="84" t="s">
        <v>6</v>
      </c>
    </row>
    <row r="1649" spans="1:8" x14ac:dyDescent="0.25">
      <c r="A1649" t="s">
        <v>1998</v>
      </c>
      <c r="B1649" t="s">
        <v>2446</v>
      </c>
      <c r="C1649">
        <v>7497</v>
      </c>
      <c r="D1649">
        <v>7977</v>
      </c>
      <c r="E1649">
        <v>8457</v>
      </c>
      <c r="F1649">
        <v>8936</v>
      </c>
      <c r="G1649">
        <v>9896</v>
      </c>
      <c r="H1649" s="84" t="s">
        <v>6</v>
      </c>
    </row>
    <row r="1650" spans="1:8" x14ac:dyDescent="0.25">
      <c r="A1650" t="s">
        <v>1999</v>
      </c>
      <c r="B1650" t="s">
        <v>2447</v>
      </c>
      <c r="C1650">
        <v>7906</v>
      </c>
      <c r="D1650">
        <v>8412</v>
      </c>
      <c r="E1650">
        <v>8918</v>
      </c>
      <c r="F1650">
        <v>9424</v>
      </c>
      <c r="G1650">
        <v>10436</v>
      </c>
      <c r="H1650" s="84" t="s">
        <v>6</v>
      </c>
    </row>
    <row r="1651" spans="1:8" x14ac:dyDescent="0.25">
      <c r="A1651" t="s">
        <v>2000</v>
      </c>
      <c r="B1651" t="s">
        <v>2448</v>
      </c>
      <c r="C1651">
        <v>8873</v>
      </c>
      <c r="D1651">
        <v>9441</v>
      </c>
      <c r="E1651">
        <v>10009</v>
      </c>
      <c r="F1651">
        <v>10577</v>
      </c>
      <c r="G1651">
        <v>11713</v>
      </c>
      <c r="H1651" s="84" t="s">
        <v>6</v>
      </c>
    </row>
    <row r="1652" spans="1:8" x14ac:dyDescent="0.25">
      <c r="A1652" t="s">
        <v>2001</v>
      </c>
      <c r="B1652" t="s">
        <v>2449</v>
      </c>
      <c r="C1652">
        <v>15205</v>
      </c>
      <c r="D1652">
        <v>16178</v>
      </c>
      <c r="E1652">
        <v>17151</v>
      </c>
      <c r="F1652">
        <v>18124</v>
      </c>
      <c r="G1652">
        <v>20071</v>
      </c>
      <c r="H1652" s="84" t="s">
        <v>6</v>
      </c>
    </row>
    <row r="1653" spans="1:8" x14ac:dyDescent="0.25">
      <c r="A1653" t="s">
        <v>1990</v>
      </c>
      <c r="B1653" t="s">
        <v>2438</v>
      </c>
      <c r="C1653">
        <v>2707</v>
      </c>
      <c r="D1653">
        <v>2881</v>
      </c>
      <c r="E1653">
        <v>3054</v>
      </c>
      <c r="F1653">
        <v>3227</v>
      </c>
      <c r="G1653">
        <v>3574</v>
      </c>
      <c r="H1653" s="84" t="s">
        <v>6</v>
      </c>
    </row>
    <row r="1654" spans="1:8" x14ac:dyDescent="0.25">
      <c r="A1654" t="s">
        <v>1991</v>
      </c>
      <c r="B1654" t="s">
        <v>2439</v>
      </c>
      <c r="C1654">
        <v>2622</v>
      </c>
      <c r="D1654">
        <v>2790</v>
      </c>
      <c r="E1654">
        <v>2958</v>
      </c>
      <c r="F1654">
        <v>3125</v>
      </c>
      <c r="G1654">
        <v>3461</v>
      </c>
      <c r="H1654" s="84" t="s">
        <v>6</v>
      </c>
    </row>
    <row r="1655" spans="1:8" x14ac:dyDescent="0.25">
      <c r="A1655" t="s">
        <v>1992</v>
      </c>
      <c r="B1655" t="s">
        <v>2440</v>
      </c>
      <c r="C1655">
        <v>2691</v>
      </c>
      <c r="D1655">
        <v>2864</v>
      </c>
      <c r="E1655">
        <v>3036</v>
      </c>
      <c r="F1655">
        <v>3208</v>
      </c>
      <c r="G1655">
        <v>3553</v>
      </c>
      <c r="H1655" s="84" t="s">
        <v>6</v>
      </c>
    </row>
    <row r="1656" spans="1:8" x14ac:dyDescent="0.25">
      <c r="A1656" t="s">
        <v>1993</v>
      </c>
      <c r="B1656" t="s">
        <v>2441</v>
      </c>
      <c r="C1656">
        <v>4143</v>
      </c>
      <c r="D1656">
        <v>4408</v>
      </c>
      <c r="E1656">
        <v>4673</v>
      </c>
      <c r="F1656">
        <v>4938</v>
      </c>
      <c r="G1656">
        <v>5468</v>
      </c>
      <c r="H1656" s="84" t="s">
        <v>6</v>
      </c>
    </row>
    <row r="1657" spans="1:8" x14ac:dyDescent="0.25">
      <c r="A1657" t="s">
        <v>1994</v>
      </c>
      <c r="B1657" t="s">
        <v>2442</v>
      </c>
      <c r="C1657">
        <v>4038</v>
      </c>
      <c r="D1657">
        <v>4297</v>
      </c>
      <c r="E1657">
        <v>4555</v>
      </c>
      <c r="F1657">
        <v>4814</v>
      </c>
      <c r="G1657">
        <v>5331</v>
      </c>
      <c r="H1657" s="84" t="s">
        <v>6</v>
      </c>
    </row>
    <row r="1658" spans="1:8" x14ac:dyDescent="0.25">
      <c r="A1658" t="s">
        <v>1995</v>
      </c>
      <c r="B1658" t="s">
        <v>2443</v>
      </c>
      <c r="C1658">
        <v>4610</v>
      </c>
      <c r="D1658">
        <v>4905</v>
      </c>
      <c r="E1658">
        <v>5201</v>
      </c>
      <c r="F1658">
        <v>5496</v>
      </c>
      <c r="G1658">
        <v>6086</v>
      </c>
      <c r="H1658" s="84" t="s">
        <v>6</v>
      </c>
    </row>
    <row r="1659" spans="1:8" x14ac:dyDescent="0.25">
      <c r="A1659" t="s">
        <v>1984</v>
      </c>
      <c r="B1659" t="s">
        <v>2432</v>
      </c>
      <c r="C1659">
        <v>13973</v>
      </c>
      <c r="D1659">
        <v>14867</v>
      </c>
      <c r="E1659">
        <v>15761</v>
      </c>
      <c r="F1659">
        <v>16656</v>
      </c>
      <c r="G1659">
        <v>18444</v>
      </c>
      <c r="H1659" s="84" t="s">
        <v>6</v>
      </c>
    </row>
    <row r="1660" spans="1:8" x14ac:dyDescent="0.25">
      <c r="A1660" t="s">
        <v>1985</v>
      </c>
      <c r="B1660" t="s">
        <v>2433</v>
      </c>
      <c r="C1660">
        <v>2993</v>
      </c>
      <c r="D1660">
        <v>3185</v>
      </c>
      <c r="E1660">
        <v>3377</v>
      </c>
      <c r="F1660">
        <v>3568</v>
      </c>
      <c r="G1660">
        <v>3951</v>
      </c>
      <c r="H1660" s="84" t="s">
        <v>6</v>
      </c>
    </row>
    <row r="1661" spans="1:8" x14ac:dyDescent="0.25">
      <c r="A1661" t="s">
        <v>1986</v>
      </c>
      <c r="B1661" t="s">
        <v>2434</v>
      </c>
      <c r="C1661">
        <v>3023</v>
      </c>
      <c r="D1661">
        <v>3216</v>
      </c>
      <c r="E1661">
        <v>3410</v>
      </c>
      <c r="F1661">
        <v>3603</v>
      </c>
      <c r="G1661">
        <v>3990</v>
      </c>
      <c r="H1661" s="84" t="s">
        <v>6</v>
      </c>
    </row>
    <row r="1662" spans="1:8" x14ac:dyDescent="0.25">
      <c r="A1662" t="s">
        <v>1987</v>
      </c>
      <c r="B1662" t="s">
        <v>2435</v>
      </c>
      <c r="C1662">
        <v>4172</v>
      </c>
      <c r="D1662">
        <v>4439</v>
      </c>
      <c r="E1662">
        <v>4706</v>
      </c>
      <c r="F1662">
        <v>4973</v>
      </c>
      <c r="G1662">
        <v>5507</v>
      </c>
      <c r="H1662" s="84" t="s">
        <v>6</v>
      </c>
    </row>
    <row r="1663" spans="1:8" x14ac:dyDescent="0.25">
      <c r="A1663" t="s">
        <v>1988</v>
      </c>
      <c r="B1663" t="s">
        <v>2436</v>
      </c>
      <c r="C1663">
        <v>6016</v>
      </c>
      <c r="D1663">
        <v>6401</v>
      </c>
      <c r="E1663">
        <v>6786</v>
      </c>
      <c r="F1663">
        <v>7171</v>
      </c>
      <c r="G1663">
        <v>7941</v>
      </c>
      <c r="H1663" s="84" t="s">
        <v>6</v>
      </c>
    </row>
    <row r="1664" spans="1:8" x14ac:dyDescent="0.25">
      <c r="A1664" t="s">
        <v>1989</v>
      </c>
      <c r="B1664" t="s">
        <v>2437</v>
      </c>
      <c r="C1664">
        <v>6521</v>
      </c>
      <c r="D1664">
        <v>6939</v>
      </c>
      <c r="E1664">
        <v>7356</v>
      </c>
      <c r="F1664">
        <v>7774</v>
      </c>
      <c r="G1664">
        <v>8608</v>
      </c>
      <c r="H1664" s="84" t="s">
        <v>6</v>
      </c>
    </row>
    <row r="1665" spans="1:8" x14ac:dyDescent="0.25">
      <c r="A1665" t="s">
        <v>1978</v>
      </c>
      <c r="B1665" t="s">
        <v>2426</v>
      </c>
      <c r="C1665">
        <v>2352</v>
      </c>
      <c r="D1665">
        <v>2503</v>
      </c>
      <c r="E1665">
        <v>2653</v>
      </c>
      <c r="F1665">
        <v>2804</v>
      </c>
      <c r="G1665">
        <v>3105</v>
      </c>
      <c r="H1665" s="84" t="s">
        <v>6</v>
      </c>
    </row>
    <row r="1666" spans="1:8" x14ac:dyDescent="0.25">
      <c r="A1666" t="s">
        <v>1979</v>
      </c>
      <c r="B1666" t="s">
        <v>2427</v>
      </c>
      <c r="C1666">
        <v>8366</v>
      </c>
      <c r="D1666">
        <v>8901</v>
      </c>
      <c r="E1666">
        <v>9436</v>
      </c>
      <c r="F1666">
        <v>9972</v>
      </c>
      <c r="G1666">
        <v>11043</v>
      </c>
      <c r="H1666" s="84" t="s">
        <v>6</v>
      </c>
    </row>
    <row r="1667" spans="1:8" x14ac:dyDescent="0.25">
      <c r="A1667" t="s">
        <v>1980</v>
      </c>
      <c r="B1667" t="s">
        <v>2428</v>
      </c>
      <c r="C1667">
        <v>10060</v>
      </c>
      <c r="D1667">
        <v>10704</v>
      </c>
      <c r="E1667">
        <v>11348</v>
      </c>
      <c r="F1667">
        <v>11992</v>
      </c>
      <c r="G1667">
        <v>13279</v>
      </c>
      <c r="H1667" s="84" t="s">
        <v>6</v>
      </c>
    </row>
    <row r="1668" spans="1:8" x14ac:dyDescent="0.25">
      <c r="A1668" t="s">
        <v>1981</v>
      </c>
      <c r="B1668" t="s">
        <v>2429</v>
      </c>
      <c r="C1668">
        <v>10301</v>
      </c>
      <c r="D1668">
        <v>10960</v>
      </c>
      <c r="E1668">
        <v>11619</v>
      </c>
      <c r="F1668">
        <v>12278</v>
      </c>
      <c r="G1668">
        <v>13597</v>
      </c>
      <c r="H1668" s="84" t="s">
        <v>6</v>
      </c>
    </row>
    <row r="1669" spans="1:8" x14ac:dyDescent="0.25">
      <c r="A1669" t="s">
        <v>1982</v>
      </c>
      <c r="B1669" t="s">
        <v>2430</v>
      </c>
      <c r="C1669">
        <v>13190</v>
      </c>
      <c r="D1669">
        <v>14034</v>
      </c>
      <c r="E1669">
        <v>14878</v>
      </c>
      <c r="F1669">
        <v>15722</v>
      </c>
      <c r="G1669">
        <v>17411</v>
      </c>
      <c r="H1669" s="84" t="s">
        <v>6</v>
      </c>
    </row>
    <row r="1670" spans="1:8" x14ac:dyDescent="0.25">
      <c r="A1670" t="s">
        <v>1983</v>
      </c>
      <c r="B1670" t="s">
        <v>2431</v>
      </c>
      <c r="C1670">
        <v>13417</v>
      </c>
      <c r="D1670">
        <v>14276</v>
      </c>
      <c r="E1670">
        <v>15134</v>
      </c>
      <c r="F1670">
        <v>15993</v>
      </c>
      <c r="G1670">
        <v>17710</v>
      </c>
      <c r="H1670" s="84" t="s">
        <v>6</v>
      </c>
    </row>
    <row r="1671" spans="1:8" x14ac:dyDescent="0.25">
      <c r="A1671" t="s">
        <v>1972</v>
      </c>
      <c r="B1671" t="s">
        <v>2420</v>
      </c>
      <c r="C1671">
        <v>1719</v>
      </c>
      <c r="D1671">
        <v>1828</v>
      </c>
      <c r="E1671">
        <v>1938</v>
      </c>
      <c r="F1671">
        <v>2048</v>
      </c>
      <c r="G1671">
        <v>2268</v>
      </c>
      <c r="H1671" s="84" t="s">
        <v>6</v>
      </c>
    </row>
    <row r="1672" spans="1:8" x14ac:dyDescent="0.25">
      <c r="A1672" t="s">
        <v>1973</v>
      </c>
      <c r="B1672" t="s">
        <v>2421</v>
      </c>
      <c r="C1672">
        <v>2170</v>
      </c>
      <c r="D1672">
        <v>2309</v>
      </c>
      <c r="E1672">
        <v>2448</v>
      </c>
      <c r="F1672">
        <v>2587</v>
      </c>
      <c r="G1672">
        <v>2865</v>
      </c>
      <c r="H1672" s="84" t="s">
        <v>6</v>
      </c>
    </row>
    <row r="1673" spans="1:8" x14ac:dyDescent="0.25">
      <c r="A1673" t="s">
        <v>1974</v>
      </c>
      <c r="B1673" t="s">
        <v>2422</v>
      </c>
      <c r="C1673">
        <v>2157</v>
      </c>
      <c r="D1673">
        <v>2295</v>
      </c>
      <c r="E1673">
        <v>2433</v>
      </c>
      <c r="F1673">
        <v>2571</v>
      </c>
      <c r="G1673">
        <v>2847</v>
      </c>
      <c r="H1673" s="84" t="s">
        <v>6</v>
      </c>
    </row>
    <row r="1674" spans="1:8" x14ac:dyDescent="0.25">
      <c r="A1674" t="s">
        <v>1975</v>
      </c>
      <c r="B1674" t="s">
        <v>2423</v>
      </c>
      <c r="C1674">
        <v>2213</v>
      </c>
      <c r="D1674">
        <v>2355</v>
      </c>
      <c r="E1674">
        <v>2496</v>
      </c>
      <c r="F1674">
        <v>2638</v>
      </c>
      <c r="G1674">
        <v>2921</v>
      </c>
      <c r="H1674" s="84" t="s">
        <v>6</v>
      </c>
    </row>
    <row r="1675" spans="1:8" x14ac:dyDescent="0.25">
      <c r="A1675" t="s">
        <v>1976</v>
      </c>
      <c r="B1675" t="s">
        <v>2424</v>
      </c>
      <c r="C1675">
        <v>2280</v>
      </c>
      <c r="D1675">
        <v>2426</v>
      </c>
      <c r="E1675">
        <v>2572</v>
      </c>
      <c r="F1675">
        <v>2718</v>
      </c>
      <c r="G1675">
        <v>3009</v>
      </c>
      <c r="H1675" s="84" t="s">
        <v>6</v>
      </c>
    </row>
    <row r="1676" spans="1:8" x14ac:dyDescent="0.25">
      <c r="A1676" t="s">
        <v>1977</v>
      </c>
      <c r="B1676" t="s">
        <v>2425</v>
      </c>
      <c r="C1676">
        <v>2381</v>
      </c>
      <c r="D1676">
        <v>2534</v>
      </c>
      <c r="E1676">
        <v>2686</v>
      </c>
      <c r="F1676">
        <v>2839</v>
      </c>
      <c r="G1676">
        <v>3143</v>
      </c>
      <c r="H1676" s="84" t="s">
        <v>6</v>
      </c>
    </row>
    <row r="1677" spans="1:8" x14ac:dyDescent="0.25">
      <c r="A1677" t="s">
        <v>1966</v>
      </c>
      <c r="B1677" t="s">
        <v>2414</v>
      </c>
      <c r="C1677">
        <v>1024</v>
      </c>
      <c r="D1677">
        <v>1089</v>
      </c>
      <c r="E1677">
        <v>1155</v>
      </c>
      <c r="F1677">
        <v>1220</v>
      </c>
      <c r="G1677">
        <v>1351</v>
      </c>
      <c r="H1677" s="84" t="s">
        <v>6</v>
      </c>
    </row>
    <row r="1678" spans="1:8" x14ac:dyDescent="0.25">
      <c r="A1678" t="s">
        <v>1967</v>
      </c>
      <c r="B1678" t="s">
        <v>2415</v>
      </c>
      <c r="C1678">
        <v>1125</v>
      </c>
      <c r="D1678">
        <v>1197</v>
      </c>
      <c r="E1678">
        <v>1269</v>
      </c>
      <c r="F1678">
        <v>1341</v>
      </c>
      <c r="G1678">
        <v>1485</v>
      </c>
      <c r="H1678" s="84" t="s">
        <v>6</v>
      </c>
    </row>
    <row r="1679" spans="1:8" x14ac:dyDescent="0.25">
      <c r="A1679" t="s">
        <v>1968</v>
      </c>
      <c r="B1679" t="s">
        <v>2416</v>
      </c>
      <c r="C1679">
        <v>1582</v>
      </c>
      <c r="D1679">
        <v>1683</v>
      </c>
      <c r="E1679">
        <v>1785</v>
      </c>
      <c r="F1679">
        <v>1886</v>
      </c>
      <c r="G1679">
        <v>2089</v>
      </c>
      <c r="H1679" s="84" t="s">
        <v>6</v>
      </c>
    </row>
    <row r="1680" spans="1:8" x14ac:dyDescent="0.25">
      <c r="A1680" t="s">
        <v>1969</v>
      </c>
      <c r="B1680" t="s">
        <v>2417</v>
      </c>
      <c r="C1680">
        <v>1606</v>
      </c>
      <c r="D1680">
        <v>1709</v>
      </c>
      <c r="E1680">
        <v>1812</v>
      </c>
      <c r="F1680">
        <v>1915</v>
      </c>
      <c r="G1680">
        <v>2120</v>
      </c>
      <c r="H1680" s="84" t="s">
        <v>6</v>
      </c>
    </row>
    <row r="1681" spans="1:8" x14ac:dyDescent="0.25">
      <c r="A1681" t="s">
        <v>1970</v>
      </c>
      <c r="B1681" t="s">
        <v>2418</v>
      </c>
      <c r="C1681">
        <v>1596</v>
      </c>
      <c r="D1681">
        <v>1698</v>
      </c>
      <c r="E1681">
        <v>1800</v>
      </c>
      <c r="F1681">
        <v>1902</v>
      </c>
      <c r="G1681">
        <v>2106</v>
      </c>
      <c r="H1681" s="84" t="s">
        <v>6</v>
      </c>
    </row>
    <row r="1682" spans="1:8" x14ac:dyDescent="0.25">
      <c r="A1682" t="s">
        <v>1971</v>
      </c>
      <c r="B1682" t="s">
        <v>2419</v>
      </c>
      <c r="C1682">
        <v>1660</v>
      </c>
      <c r="D1682">
        <v>1766</v>
      </c>
      <c r="E1682">
        <v>1872</v>
      </c>
      <c r="F1682">
        <v>1978</v>
      </c>
      <c r="G1682">
        <v>2191</v>
      </c>
      <c r="H1682" s="84" t="s">
        <v>6</v>
      </c>
    </row>
    <row r="1683" spans="1:8" x14ac:dyDescent="0.25">
      <c r="A1683" t="s">
        <v>1960</v>
      </c>
      <c r="B1683" t="s">
        <v>2408</v>
      </c>
      <c r="C1683">
        <v>743</v>
      </c>
      <c r="D1683">
        <v>791</v>
      </c>
      <c r="E1683">
        <v>838</v>
      </c>
      <c r="F1683">
        <v>886</v>
      </c>
      <c r="G1683">
        <v>981</v>
      </c>
      <c r="H1683" s="84" t="s">
        <v>6</v>
      </c>
    </row>
    <row r="1684" spans="1:8" x14ac:dyDescent="0.25">
      <c r="A1684" t="s">
        <v>1961</v>
      </c>
      <c r="B1684" t="s">
        <v>2409</v>
      </c>
      <c r="C1684">
        <v>890</v>
      </c>
      <c r="D1684">
        <v>947</v>
      </c>
      <c r="E1684">
        <v>1004</v>
      </c>
      <c r="F1684">
        <v>1061</v>
      </c>
      <c r="G1684">
        <v>1175</v>
      </c>
      <c r="H1684" s="84" t="s">
        <v>6</v>
      </c>
    </row>
    <row r="1685" spans="1:8" x14ac:dyDescent="0.25">
      <c r="A1685" t="s">
        <v>1962</v>
      </c>
      <c r="B1685" t="s">
        <v>2410</v>
      </c>
      <c r="C1685">
        <v>946</v>
      </c>
      <c r="D1685">
        <v>1007</v>
      </c>
      <c r="E1685">
        <v>1067</v>
      </c>
      <c r="F1685">
        <v>1128</v>
      </c>
      <c r="G1685">
        <v>1249</v>
      </c>
      <c r="H1685" s="84" t="s">
        <v>6</v>
      </c>
    </row>
    <row r="1686" spans="1:8" x14ac:dyDescent="0.25">
      <c r="A1686" t="s">
        <v>1963</v>
      </c>
      <c r="B1686" t="s">
        <v>2411</v>
      </c>
      <c r="C1686">
        <v>871</v>
      </c>
      <c r="D1686">
        <v>927</v>
      </c>
      <c r="E1686">
        <v>983</v>
      </c>
      <c r="F1686">
        <v>1039</v>
      </c>
      <c r="G1686">
        <v>1150</v>
      </c>
      <c r="H1686" s="84" t="s">
        <v>6</v>
      </c>
    </row>
    <row r="1687" spans="1:8" x14ac:dyDescent="0.25">
      <c r="A1687" t="s">
        <v>1964</v>
      </c>
      <c r="B1687" t="s">
        <v>2412</v>
      </c>
      <c r="C1687">
        <v>1248</v>
      </c>
      <c r="D1687">
        <v>1328</v>
      </c>
      <c r="E1687">
        <v>1408</v>
      </c>
      <c r="F1687">
        <v>1488</v>
      </c>
      <c r="G1687">
        <v>1648</v>
      </c>
      <c r="H1687" s="84" t="s">
        <v>6</v>
      </c>
    </row>
    <row r="1688" spans="1:8" x14ac:dyDescent="0.25">
      <c r="A1688" t="s">
        <v>1965</v>
      </c>
      <c r="B1688" t="s">
        <v>2413</v>
      </c>
      <c r="C1688">
        <v>1136</v>
      </c>
      <c r="D1688">
        <v>1209</v>
      </c>
      <c r="E1688">
        <v>1281</v>
      </c>
      <c r="F1688">
        <v>1354</v>
      </c>
      <c r="G1688">
        <v>1499</v>
      </c>
      <c r="H1688" s="84" t="s">
        <v>6</v>
      </c>
    </row>
    <row r="1689" spans="1:8" x14ac:dyDescent="0.25">
      <c r="A1689" t="s">
        <v>1954</v>
      </c>
      <c r="B1689" t="s">
        <v>2402</v>
      </c>
      <c r="C1689">
        <v>11407</v>
      </c>
      <c r="D1689">
        <v>12137</v>
      </c>
      <c r="E1689">
        <v>12867</v>
      </c>
      <c r="F1689">
        <v>13597</v>
      </c>
      <c r="G1689">
        <v>15057</v>
      </c>
      <c r="H1689" s="84" t="s">
        <v>6</v>
      </c>
    </row>
    <row r="1690" spans="1:8" x14ac:dyDescent="0.25">
      <c r="A1690" t="s">
        <v>1955</v>
      </c>
      <c r="B1690" t="s">
        <v>2403</v>
      </c>
      <c r="C1690">
        <v>12468</v>
      </c>
      <c r="D1690">
        <v>13266</v>
      </c>
      <c r="E1690">
        <v>14064</v>
      </c>
      <c r="F1690">
        <v>14862</v>
      </c>
      <c r="G1690">
        <v>16458</v>
      </c>
      <c r="H1690" s="84" t="s">
        <v>6</v>
      </c>
    </row>
    <row r="1691" spans="1:8" x14ac:dyDescent="0.25">
      <c r="A1691" t="s">
        <v>1956</v>
      </c>
      <c r="B1691" t="s">
        <v>2404</v>
      </c>
      <c r="C1691">
        <v>14724</v>
      </c>
      <c r="D1691">
        <v>15666</v>
      </c>
      <c r="E1691">
        <v>16609</v>
      </c>
      <c r="F1691">
        <v>17551</v>
      </c>
      <c r="G1691">
        <v>19436</v>
      </c>
      <c r="H1691" s="84" t="s">
        <v>6</v>
      </c>
    </row>
    <row r="1692" spans="1:8" x14ac:dyDescent="0.25">
      <c r="A1692" t="s">
        <v>1957</v>
      </c>
      <c r="B1692" t="s">
        <v>2405</v>
      </c>
      <c r="C1692">
        <v>16787</v>
      </c>
      <c r="D1692">
        <v>17862</v>
      </c>
      <c r="E1692">
        <v>18936</v>
      </c>
      <c r="F1692">
        <v>20010</v>
      </c>
      <c r="G1692">
        <v>22159</v>
      </c>
      <c r="H1692" s="84" t="s">
        <v>6</v>
      </c>
    </row>
    <row r="1693" spans="1:8" x14ac:dyDescent="0.25">
      <c r="A1693" t="s">
        <v>1958</v>
      </c>
      <c r="B1693" t="s">
        <v>2406</v>
      </c>
      <c r="C1693">
        <v>748</v>
      </c>
      <c r="D1693">
        <v>796</v>
      </c>
      <c r="E1693">
        <v>844</v>
      </c>
      <c r="F1693">
        <v>892</v>
      </c>
      <c r="G1693">
        <v>988</v>
      </c>
      <c r="H1693" s="84" t="s">
        <v>6</v>
      </c>
    </row>
    <row r="1694" spans="1:8" x14ac:dyDescent="0.25">
      <c r="A1694" t="s">
        <v>1959</v>
      </c>
      <c r="B1694" t="s">
        <v>2407</v>
      </c>
      <c r="C1694">
        <v>748</v>
      </c>
      <c r="D1694">
        <v>796</v>
      </c>
      <c r="E1694">
        <v>844</v>
      </c>
      <c r="F1694">
        <v>892</v>
      </c>
      <c r="G1694">
        <v>988</v>
      </c>
      <c r="H1694" s="84" t="s">
        <v>6</v>
      </c>
    </row>
    <row r="1695" spans="1:8" x14ac:dyDescent="0.25">
      <c r="A1695" t="s">
        <v>1948</v>
      </c>
      <c r="B1695" t="s">
        <v>2396</v>
      </c>
      <c r="C1695">
        <v>3170</v>
      </c>
      <c r="D1695">
        <v>3373</v>
      </c>
      <c r="E1695">
        <v>3576</v>
      </c>
      <c r="F1695">
        <v>3778</v>
      </c>
      <c r="G1695">
        <v>4184</v>
      </c>
      <c r="H1695" s="84" t="s">
        <v>6</v>
      </c>
    </row>
    <row r="1696" spans="1:8" x14ac:dyDescent="0.25">
      <c r="A1696" t="s">
        <v>1949</v>
      </c>
      <c r="B1696" t="s">
        <v>2397</v>
      </c>
      <c r="C1696">
        <v>3352</v>
      </c>
      <c r="D1696">
        <v>3566</v>
      </c>
      <c r="E1696">
        <v>3781</v>
      </c>
      <c r="F1696">
        <v>3995</v>
      </c>
      <c r="G1696">
        <v>4424</v>
      </c>
      <c r="H1696" s="84" t="s">
        <v>6</v>
      </c>
    </row>
    <row r="1697" spans="1:8" x14ac:dyDescent="0.25">
      <c r="A1697" t="s">
        <v>1950</v>
      </c>
      <c r="B1697" t="s">
        <v>2398</v>
      </c>
      <c r="C1697">
        <v>3536</v>
      </c>
      <c r="D1697">
        <v>3762</v>
      </c>
      <c r="E1697">
        <v>3989</v>
      </c>
      <c r="F1697">
        <v>4215</v>
      </c>
      <c r="G1697">
        <v>4668</v>
      </c>
      <c r="H1697" s="84" t="s">
        <v>6</v>
      </c>
    </row>
    <row r="1698" spans="1:8" x14ac:dyDescent="0.25">
      <c r="A1698" t="s">
        <v>1951</v>
      </c>
      <c r="B1698" t="s">
        <v>2399</v>
      </c>
      <c r="C1698">
        <v>3557</v>
      </c>
      <c r="D1698">
        <v>3785</v>
      </c>
      <c r="E1698">
        <v>4013</v>
      </c>
      <c r="F1698">
        <v>4240</v>
      </c>
      <c r="G1698">
        <v>4696</v>
      </c>
      <c r="H1698" s="84" t="s">
        <v>6</v>
      </c>
    </row>
    <row r="1699" spans="1:8" x14ac:dyDescent="0.25">
      <c r="A1699" t="s">
        <v>1952</v>
      </c>
      <c r="B1699" t="s">
        <v>2400</v>
      </c>
      <c r="C1699">
        <v>8021</v>
      </c>
      <c r="D1699">
        <v>8534</v>
      </c>
      <c r="E1699">
        <v>9047</v>
      </c>
      <c r="F1699">
        <v>9561</v>
      </c>
      <c r="G1699">
        <v>10587</v>
      </c>
      <c r="H1699" s="84" t="s">
        <v>6</v>
      </c>
    </row>
    <row r="1700" spans="1:8" x14ac:dyDescent="0.25">
      <c r="A1700" t="s">
        <v>1953</v>
      </c>
      <c r="B1700" t="s">
        <v>2401</v>
      </c>
      <c r="C1700">
        <v>10210</v>
      </c>
      <c r="D1700">
        <v>10863</v>
      </c>
      <c r="E1700">
        <v>11517</v>
      </c>
      <c r="F1700">
        <v>12170</v>
      </c>
      <c r="G1700">
        <v>13477</v>
      </c>
      <c r="H1700" s="84" t="s">
        <v>6</v>
      </c>
    </row>
    <row r="1701" spans="1:8" x14ac:dyDescent="0.25">
      <c r="A1701" t="s">
        <v>1942</v>
      </c>
      <c r="B1701" t="s">
        <v>2390</v>
      </c>
      <c r="C1701">
        <v>10907</v>
      </c>
      <c r="D1701">
        <v>11605</v>
      </c>
      <c r="E1701">
        <v>12303</v>
      </c>
      <c r="F1701">
        <v>13001</v>
      </c>
      <c r="G1701">
        <v>14398</v>
      </c>
      <c r="H1701" s="84" t="s">
        <v>6</v>
      </c>
    </row>
    <row r="1702" spans="1:8" x14ac:dyDescent="0.25">
      <c r="A1702" t="s">
        <v>1943</v>
      </c>
      <c r="B1702" t="s">
        <v>2391</v>
      </c>
      <c r="C1702">
        <v>1713</v>
      </c>
      <c r="D1702">
        <v>1823</v>
      </c>
      <c r="E1702">
        <v>1933</v>
      </c>
      <c r="F1702">
        <v>2042</v>
      </c>
      <c r="G1702">
        <v>2261</v>
      </c>
      <c r="H1702" s="84" t="s">
        <v>6</v>
      </c>
    </row>
    <row r="1703" spans="1:8" x14ac:dyDescent="0.25">
      <c r="A1703" t="s">
        <v>1944</v>
      </c>
      <c r="B1703" t="s">
        <v>2392</v>
      </c>
      <c r="C1703">
        <v>1898</v>
      </c>
      <c r="D1703">
        <v>2019</v>
      </c>
      <c r="E1703">
        <v>2141</v>
      </c>
      <c r="F1703">
        <v>2262</v>
      </c>
      <c r="G1703">
        <v>2505</v>
      </c>
      <c r="H1703" s="84" t="s">
        <v>6</v>
      </c>
    </row>
    <row r="1704" spans="1:8" x14ac:dyDescent="0.25">
      <c r="A1704" t="s">
        <v>1945</v>
      </c>
      <c r="B1704" t="s">
        <v>2393</v>
      </c>
      <c r="C1704">
        <v>2058</v>
      </c>
      <c r="D1704">
        <v>2190</v>
      </c>
      <c r="E1704">
        <v>2321</v>
      </c>
      <c r="F1704">
        <v>2453</v>
      </c>
      <c r="G1704">
        <v>2717</v>
      </c>
      <c r="H1704" s="84" t="s">
        <v>6</v>
      </c>
    </row>
    <row r="1705" spans="1:8" x14ac:dyDescent="0.25">
      <c r="A1705" t="s">
        <v>1946</v>
      </c>
      <c r="B1705" t="s">
        <v>2394</v>
      </c>
      <c r="C1705">
        <v>2801</v>
      </c>
      <c r="D1705">
        <v>2980</v>
      </c>
      <c r="E1705">
        <v>3160</v>
      </c>
      <c r="F1705">
        <v>3339</v>
      </c>
      <c r="G1705">
        <v>3697</v>
      </c>
      <c r="H1705" s="84" t="s">
        <v>6</v>
      </c>
    </row>
    <row r="1706" spans="1:8" x14ac:dyDescent="0.25">
      <c r="A1706" t="s">
        <v>1947</v>
      </c>
      <c r="B1706" t="s">
        <v>2395</v>
      </c>
      <c r="C1706">
        <v>2985</v>
      </c>
      <c r="D1706">
        <v>3177</v>
      </c>
      <c r="E1706">
        <v>3368</v>
      </c>
      <c r="F1706">
        <v>3559</v>
      </c>
      <c r="G1706">
        <v>3941</v>
      </c>
      <c r="H1706" s="84" t="s">
        <v>6</v>
      </c>
    </row>
    <row r="1707" spans="1:8" x14ac:dyDescent="0.25">
      <c r="A1707" t="s">
        <v>1936</v>
      </c>
      <c r="B1707" t="s">
        <v>2384</v>
      </c>
      <c r="C1707">
        <v>15112</v>
      </c>
      <c r="D1707">
        <v>16079</v>
      </c>
      <c r="E1707">
        <v>17046</v>
      </c>
      <c r="F1707">
        <v>18013</v>
      </c>
      <c r="G1707">
        <v>19947</v>
      </c>
      <c r="H1707" s="84" t="s">
        <v>6</v>
      </c>
    </row>
    <row r="1708" spans="1:8" x14ac:dyDescent="0.25">
      <c r="A1708" t="s">
        <v>1937</v>
      </c>
      <c r="B1708" t="s">
        <v>2385</v>
      </c>
      <c r="C1708">
        <v>19773</v>
      </c>
      <c r="D1708">
        <v>21038</v>
      </c>
      <c r="E1708">
        <v>22304</v>
      </c>
      <c r="F1708">
        <v>23569</v>
      </c>
      <c r="G1708">
        <v>26100</v>
      </c>
      <c r="H1708" s="84" t="s">
        <v>6</v>
      </c>
    </row>
    <row r="1709" spans="1:8" x14ac:dyDescent="0.25">
      <c r="A1709" t="s">
        <v>1938</v>
      </c>
      <c r="B1709" t="s">
        <v>2386</v>
      </c>
      <c r="C1709">
        <v>25217</v>
      </c>
      <c r="D1709">
        <v>26831</v>
      </c>
      <c r="E1709">
        <v>28445</v>
      </c>
      <c r="F1709">
        <v>30059</v>
      </c>
      <c r="G1709">
        <v>33286</v>
      </c>
      <c r="H1709" s="84" t="s">
        <v>6</v>
      </c>
    </row>
    <row r="1710" spans="1:8" x14ac:dyDescent="0.25">
      <c r="A1710" t="s">
        <v>1939</v>
      </c>
      <c r="B1710" t="s">
        <v>2387</v>
      </c>
      <c r="C1710">
        <v>2315</v>
      </c>
      <c r="D1710">
        <v>2463</v>
      </c>
      <c r="E1710">
        <v>2611</v>
      </c>
      <c r="F1710">
        <v>2759</v>
      </c>
      <c r="G1710">
        <v>3055</v>
      </c>
      <c r="H1710" s="84" t="s">
        <v>6</v>
      </c>
    </row>
    <row r="1711" spans="1:8" x14ac:dyDescent="0.25">
      <c r="A1711" t="s">
        <v>1940</v>
      </c>
      <c r="B1711" t="s">
        <v>2388</v>
      </c>
      <c r="C1711">
        <v>6342</v>
      </c>
      <c r="D1711">
        <v>6748</v>
      </c>
      <c r="E1711">
        <v>7154</v>
      </c>
      <c r="F1711">
        <v>7560</v>
      </c>
      <c r="G1711">
        <v>8372</v>
      </c>
      <c r="H1711" s="84" t="s">
        <v>6</v>
      </c>
    </row>
    <row r="1712" spans="1:8" x14ac:dyDescent="0.25">
      <c r="A1712" t="s">
        <v>1941</v>
      </c>
      <c r="B1712" t="s">
        <v>2389</v>
      </c>
      <c r="C1712">
        <v>8312</v>
      </c>
      <c r="D1712">
        <v>8844</v>
      </c>
      <c r="E1712">
        <v>9376</v>
      </c>
      <c r="F1712">
        <v>9908</v>
      </c>
      <c r="G1712">
        <v>10972</v>
      </c>
      <c r="H1712" s="84" t="s">
        <v>6</v>
      </c>
    </row>
    <row r="1713" spans="1:8" x14ac:dyDescent="0.25">
      <c r="A1713" t="s">
        <v>1930</v>
      </c>
      <c r="B1713" t="s">
        <v>2378</v>
      </c>
      <c r="C1713">
        <v>25845</v>
      </c>
      <c r="D1713">
        <v>27499</v>
      </c>
      <c r="E1713">
        <v>29153</v>
      </c>
      <c r="F1713">
        <v>30807</v>
      </c>
      <c r="G1713">
        <v>34116</v>
      </c>
      <c r="H1713" s="84" t="s">
        <v>6</v>
      </c>
    </row>
    <row r="1714" spans="1:8" x14ac:dyDescent="0.25">
      <c r="A1714" t="s">
        <v>1931</v>
      </c>
      <c r="B1714" t="s">
        <v>2379</v>
      </c>
      <c r="C1714">
        <v>1363</v>
      </c>
      <c r="D1714">
        <v>1450</v>
      </c>
      <c r="E1714">
        <v>1538</v>
      </c>
      <c r="F1714">
        <v>1625</v>
      </c>
      <c r="G1714">
        <v>1799</v>
      </c>
      <c r="H1714" s="84" t="s">
        <v>6</v>
      </c>
    </row>
    <row r="1715" spans="1:8" x14ac:dyDescent="0.25">
      <c r="A1715" t="s">
        <v>1932</v>
      </c>
      <c r="B1715" t="s">
        <v>2380</v>
      </c>
      <c r="C1715">
        <v>2325</v>
      </c>
      <c r="D1715">
        <v>2474</v>
      </c>
      <c r="E1715">
        <v>2623</v>
      </c>
      <c r="F1715">
        <v>2772</v>
      </c>
      <c r="G1715">
        <v>3069</v>
      </c>
      <c r="H1715" s="84" t="s">
        <v>6</v>
      </c>
    </row>
    <row r="1716" spans="1:8" x14ac:dyDescent="0.25">
      <c r="A1716" t="s">
        <v>1933</v>
      </c>
      <c r="B1716" t="s">
        <v>2381</v>
      </c>
      <c r="C1716">
        <v>3843</v>
      </c>
      <c r="D1716">
        <v>4089</v>
      </c>
      <c r="E1716">
        <v>4335</v>
      </c>
      <c r="F1716">
        <v>4581</v>
      </c>
      <c r="G1716">
        <v>5073</v>
      </c>
      <c r="H1716" s="84" t="s">
        <v>6</v>
      </c>
    </row>
    <row r="1717" spans="1:8" x14ac:dyDescent="0.25">
      <c r="A1717" t="s">
        <v>1934</v>
      </c>
      <c r="B1717" t="s">
        <v>2382</v>
      </c>
      <c r="C1717">
        <v>5067</v>
      </c>
      <c r="D1717">
        <v>5392</v>
      </c>
      <c r="E1717">
        <v>5716</v>
      </c>
      <c r="F1717">
        <v>6040</v>
      </c>
      <c r="G1717">
        <v>6689</v>
      </c>
      <c r="H1717" s="84" t="s">
        <v>6</v>
      </c>
    </row>
    <row r="1718" spans="1:8" x14ac:dyDescent="0.25">
      <c r="A1718" t="s">
        <v>1935</v>
      </c>
      <c r="B1718" t="s">
        <v>2383</v>
      </c>
      <c r="C1718">
        <v>5214</v>
      </c>
      <c r="D1718">
        <v>5548</v>
      </c>
      <c r="E1718">
        <v>5882</v>
      </c>
      <c r="F1718">
        <v>6216</v>
      </c>
      <c r="G1718">
        <v>6883</v>
      </c>
      <c r="H1718" s="84" t="s">
        <v>6</v>
      </c>
    </row>
    <row r="1719" spans="1:8" x14ac:dyDescent="0.25">
      <c r="A1719" t="s">
        <v>1924</v>
      </c>
      <c r="B1719" t="s">
        <v>2372</v>
      </c>
      <c r="C1719">
        <v>4656</v>
      </c>
      <c r="D1719">
        <v>4954</v>
      </c>
      <c r="E1719">
        <v>5252</v>
      </c>
      <c r="F1719">
        <v>5550</v>
      </c>
      <c r="G1719">
        <v>6146</v>
      </c>
      <c r="H1719" s="84" t="s">
        <v>6</v>
      </c>
    </row>
    <row r="1720" spans="1:8" x14ac:dyDescent="0.25">
      <c r="A1720" t="s">
        <v>1925</v>
      </c>
      <c r="B1720" t="s">
        <v>2373</v>
      </c>
      <c r="C1720">
        <v>3290</v>
      </c>
      <c r="D1720">
        <v>3501</v>
      </c>
      <c r="E1720">
        <v>3711</v>
      </c>
      <c r="F1720">
        <v>3922</v>
      </c>
      <c r="G1720">
        <v>4343</v>
      </c>
      <c r="H1720" s="84" t="s">
        <v>6</v>
      </c>
    </row>
    <row r="1721" spans="1:8" x14ac:dyDescent="0.25">
      <c r="A1721" t="s">
        <v>1926</v>
      </c>
      <c r="B1721" t="s">
        <v>2374</v>
      </c>
      <c r="C1721">
        <v>5720</v>
      </c>
      <c r="D1721">
        <v>6086</v>
      </c>
      <c r="E1721">
        <v>6452</v>
      </c>
      <c r="F1721">
        <v>6818</v>
      </c>
      <c r="G1721">
        <v>7550</v>
      </c>
      <c r="H1721" s="84" t="s">
        <v>6</v>
      </c>
    </row>
    <row r="1722" spans="1:8" x14ac:dyDescent="0.25">
      <c r="A1722" t="s">
        <v>1927</v>
      </c>
      <c r="B1722" t="s">
        <v>2375</v>
      </c>
      <c r="C1722">
        <v>5423</v>
      </c>
      <c r="D1722">
        <v>5770</v>
      </c>
      <c r="E1722">
        <v>6117</v>
      </c>
      <c r="F1722">
        <v>6464</v>
      </c>
      <c r="G1722">
        <v>7158</v>
      </c>
      <c r="H1722" s="84" t="s">
        <v>6</v>
      </c>
    </row>
    <row r="1723" spans="1:8" x14ac:dyDescent="0.25">
      <c r="A1723" t="s">
        <v>1928</v>
      </c>
      <c r="B1723" t="s">
        <v>2376</v>
      </c>
      <c r="C1723">
        <v>17373</v>
      </c>
      <c r="D1723">
        <v>18484</v>
      </c>
      <c r="E1723">
        <v>19596</v>
      </c>
      <c r="F1723">
        <v>20708</v>
      </c>
      <c r="G1723">
        <v>22932</v>
      </c>
      <c r="H1723" s="84" t="s">
        <v>6</v>
      </c>
    </row>
    <row r="1724" spans="1:8" x14ac:dyDescent="0.25">
      <c r="A1724" t="s">
        <v>1929</v>
      </c>
      <c r="B1724" t="s">
        <v>2377</v>
      </c>
      <c r="C1724">
        <v>23819</v>
      </c>
      <c r="D1724">
        <v>25344</v>
      </c>
      <c r="E1724">
        <v>26868</v>
      </c>
      <c r="F1724">
        <v>28392</v>
      </c>
      <c r="G1724">
        <v>31441</v>
      </c>
      <c r="H1724" s="84" t="s">
        <v>6</v>
      </c>
    </row>
    <row r="1725" spans="1:8" x14ac:dyDescent="0.25">
      <c r="A1725" t="s">
        <v>1918</v>
      </c>
      <c r="B1725" t="s">
        <v>2366</v>
      </c>
      <c r="C1725">
        <v>2323</v>
      </c>
      <c r="D1725">
        <v>2471</v>
      </c>
      <c r="E1725">
        <v>2620</v>
      </c>
      <c r="F1725">
        <v>2769</v>
      </c>
      <c r="G1725">
        <v>3066</v>
      </c>
      <c r="H1725" s="84" t="s">
        <v>6</v>
      </c>
    </row>
    <row r="1726" spans="1:8" x14ac:dyDescent="0.25">
      <c r="A1726" t="s">
        <v>1919</v>
      </c>
      <c r="B1726" t="s">
        <v>2367</v>
      </c>
      <c r="C1726">
        <v>8777</v>
      </c>
      <c r="D1726">
        <v>9339</v>
      </c>
      <c r="E1726">
        <v>9901</v>
      </c>
      <c r="F1726">
        <v>10462</v>
      </c>
      <c r="G1726">
        <v>11586</v>
      </c>
      <c r="H1726" s="84" t="s">
        <v>6</v>
      </c>
    </row>
    <row r="1727" spans="1:8" x14ac:dyDescent="0.25">
      <c r="A1727" t="s">
        <v>1920</v>
      </c>
      <c r="B1727" t="s">
        <v>2368</v>
      </c>
      <c r="C1727">
        <v>11803</v>
      </c>
      <c r="D1727">
        <v>12558</v>
      </c>
      <c r="E1727">
        <v>13313</v>
      </c>
      <c r="F1727">
        <v>14069</v>
      </c>
      <c r="G1727">
        <v>15580</v>
      </c>
      <c r="H1727" s="84" t="s">
        <v>6</v>
      </c>
    </row>
    <row r="1728" spans="1:8" x14ac:dyDescent="0.25">
      <c r="A1728" t="s">
        <v>1921</v>
      </c>
      <c r="B1728" t="s">
        <v>2369</v>
      </c>
      <c r="C1728">
        <v>16098</v>
      </c>
      <c r="D1728">
        <v>17128</v>
      </c>
      <c r="E1728">
        <v>18158</v>
      </c>
      <c r="F1728">
        <v>19188</v>
      </c>
      <c r="G1728">
        <v>21249</v>
      </c>
      <c r="H1728" s="84" t="s">
        <v>6</v>
      </c>
    </row>
    <row r="1729" spans="1:8" x14ac:dyDescent="0.25">
      <c r="A1729" t="s">
        <v>1922</v>
      </c>
      <c r="B1729" t="s">
        <v>2370</v>
      </c>
      <c r="C1729">
        <v>1529</v>
      </c>
      <c r="D1729">
        <v>1627</v>
      </c>
      <c r="E1729">
        <v>1725</v>
      </c>
      <c r="F1729">
        <v>1822</v>
      </c>
      <c r="G1729">
        <v>2018</v>
      </c>
      <c r="H1729" s="84" t="s">
        <v>6</v>
      </c>
    </row>
    <row r="1730" spans="1:8" x14ac:dyDescent="0.25">
      <c r="A1730" t="s">
        <v>1923</v>
      </c>
      <c r="B1730" t="s">
        <v>2371</v>
      </c>
      <c r="C1730">
        <v>2365</v>
      </c>
      <c r="D1730">
        <v>2517</v>
      </c>
      <c r="E1730">
        <v>2668</v>
      </c>
      <c r="F1730">
        <v>2819</v>
      </c>
      <c r="G1730">
        <v>3122</v>
      </c>
      <c r="H1730" s="84" t="s">
        <v>6</v>
      </c>
    </row>
    <row r="1731" spans="1:8" x14ac:dyDescent="0.25">
      <c r="A1731" t="s">
        <v>1444</v>
      </c>
      <c r="B1731" t="s">
        <v>1624</v>
      </c>
      <c r="C1731">
        <v>1521</v>
      </c>
      <c r="D1731">
        <v>1618</v>
      </c>
      <c r="E1731">
        <v>1715</v>
      </c>
      <c r="F1731">
        <v>1813</v>
      </c>
      <c r="G1731">
        <v>2007</v>
      </c>
      <c r="H1731" s="84" t="s">
        <v>6</v>
      </c>
    </row>
    <row r="1732" spans="1:8" x14ac:dyDescent="0.25">
      <c r="A1732" t="s">
        <v>1913</v>
      </c>
      <c r="B1732" t="s">
        <v>2361</v>
      </c>
      <c r="C1732">
        <v>8093</v>
      </c>
      <c r="D1732">
        <v>8611</v>
      </c>
      <c r="E1732">
        <v>9129</v>
      </c>
      <c r="F1732">
        <v>9647</v>
      </c>
      <c r="G1732">
        <v>10683</v>
      </c>
      <c r="H1732" s="84" t="s">
        <v>6</v>
      </c>
    </row>
    <row r="1733" spans="1:8" x14ac:dyDescent="0.25">
      <c r="A1733" t="s">
        <v>1914</v>
      </c>
      <c r="B1733" t="s">
        <v>2362</v>
      </c>
      <c r="C1733">
        <v>15633</v>
      </c>
      <c r="D1733">
        <v>16633</v>
      </c>
      <c r="E1733">
        <v>17634</v>
      </c>
      <c r="F1733">
        <v>18634</v>
      </c>
      <c r="G1733">
        <v>20635</v>
      </c>
      <c r="H1733" s="84" t="s">
        <v>6</v>
      </c>
    </row>
    <row r="1734" spans="1:8" x14ac:dyDescent="0.25">
      <c r="A1734" t="s">
        <v>1915</v>
      </c>
      <c r="B1734" t="s">
        <v>2363</v>
      </c>
      <c r="C1734">
        <v>18551</v>
      </c>
      <c r="D1734">
        <v>19739</v>
      </c>
      <c r="E1734">
        <v>20926</v>
      </c>
      <c r="F1734">
        <v>22113</v>
      </c>
      <c r="G1734">
        <v>24488</v>
      </c>
      <c r="H1734" s="84" t="s">
        <v>6</v>
      </c>
    </row>
    <row r="1735" spans="1:8" x14ac:dyDescent="0.25">
      <c r="A1735" t="s">
        <v>1916</v>
      </c>
      <c r="B1735" t="s">
        <v>2364</v>
      </c>
      <c r="C1735">
        <v>22763</v>
      </c>
      <c r="D1735">
        <v>24220</v>
      </c>
      <c r="E1735">
        <v>25677</v>
      </c>
      <c r="F1735">
        <v>27134</v>
      </c>
      <c r="G1735">
        <v>30048</v>
      </c>
      <c r="H1735" s="84" t="s">
        <v>6</v>
      </c>
    </row>
    <row r="1736" spans="1:8" x14ac:dyDescent="0.25">
      <c r="A1736" t="s">
        <v>1917</v>
      </c>
      <c r="B1736" t="s">
        <v>2365</v>
      </c>
      <c r="C1736">
        <v>1660</v>
      </c>
      <c r="D1736">
        <v>1766</v>
      </c>
      <c r="E1736">
        <v>1872</v>
      </c>
      <c r="F1736">
        <v>1978</v>
      </c>
      <c r="G1736">
        <v>2191</v>
      </c>
      <c r="H1736" s="84" t="s">
        <v>6</v>
      </c>
    </row>
    <row r="1737" spans="1:8" x14ac:dyDescent="0.25">
      <c r="A1737" t="s">
        <v>1437</v>
      </c>
      <c r="B1737" t="s">
        <v>1617</v>
      </c>
      <c r="C1737">
        <v>885</v>
      </c>
      <c r="D1737">
        <v>941</v>
      </c>
      <c r="E1737">
        <v>998</v>
      </c>
      <c r="F1737">
        <v>1054</v>
      </c>
      <c r="G1737">
        <v>1168</v>
      </c>
      <c r="H1737" s="84" t="s">
        <v>6</v>
      </c>
    </row>
    <row r="1738" spans="1:8" x14ac:dyDescent="0.25">
      <c r="A1738" t="s">
        <v>1438</v>
      </c>
      <c r="B1738" t="s">
        <v>1618</v>
      </c>
      <c r="C1738">
        <v>1048</v>
      </c>
      <c r="D1738">
        <v>1115</v>
      </c>
      <c r="E1738">
        <v>1182</v>
      </c>
      <c r="F1738">
        <v>1249</v>
      </c>
      <c r="G1738">
        <v>1383</v>
      </c>
      <c r="H1738" s="84" t="s">
        <v>6</v>
      </c>
    </row>
    <row r="1739" spans="1:8" x14ac:dyDescent="0.25">
      <c r="A1739" t="s">
        <v>1440</v>
      </c>
      <c r="B1739" t="s">
        <v>1620</v>
      </c>
      <c r="C1739">
        <v>970</v>
      </c>
      <c r="D1739">
        <v>1032</v>
      </c>
      <c r="E1739">
        <v>1094</v>
      </c>
      <c r="F1739">
        <v>1157</v>
      </c>
      <c r="G1739">
        <v>1281</v>
      </c>
      <c r="H1739" s="84" t="s">
        <v>6</v>
      </c>
    </row>
    <row r="1740" spans="1:8" x14ac:dyDescent="0.25">
      <c r="A1740" t="s">
        <v>1441</v>
      </c>
      <c r="B1740" t="s">
        <v>1621</v>
      </c>
      <c r="C1740">
        <v>1237</v>
      </c>
      <c r="D1740">
        <v>1317</v>
      </c>
      <c r="E1740">
        <v>1396</v>
      </c>
      <c r="F1740">
        <v>1475</v>
      </c>
      <c r="G1740">
        <v>1633</v>
      </c>
      <c r="H1740" s="84" t="s">
        <v>6</v>
      </c>
    </row>
    <row r="1741" spans="1:8" x14ac:dyDescent="0.25">
      <c r="A1741" t="s">
        <v>1442</v>
      </c>
      <c r="B1741" t="s">
        <v>1622</v>
      </c>
      <c r="C1741">
        <v>1962</v>
      </c>
      <c r="D1741">
        <v>2087</v>
      </c>
      <c r="E1741">
        <v>2213</v>
      </c>
      <c r="F1741">
        <v>2338</v>
      </c>
      <c r="G1741">
        <v>2590</v>
      </c>
      <c r="H1741" s="84" t="s">
        <v>6</v>
      </c>
    </row>
    <row r="1742" spans="1:8" x14ac:dyDescent="0.25">
      <c r="A1742" t="s">
        <v>1443</v>
      </c>
      <c r="B1742" t="s">
        <v>1623</v>
      </c>
      <c r="C1742">
        <v>1419</v>
      </c>
      <c r="D1742">
        <v>1510</v>
      </c>
      <c r="E1742">
        <v>1601</v>
      </c>
      <c r="F1742">
        <v>1692</v>
      </c>
      <c r="G1742">
        <v>1873</v>
      </c>
      <c r="H1742" s="84" t="s">
        <v>6</v>
      </c>
    </row>
    <row r="1743" spans="1:8" x14ac:dyDescent="0.25">
      <c r="A1743" t="s">
        <v>1502</v>
      </c>
      <c r="B1743" t="s">
        <v>1682</v>
      </c>
      <c r="C1743">
        <v>2748</v>
      </c>
      <c r="D1743">
        <v>2923</v>
      </c>
      <c r="E1743">
        <v>3099</v>
      </c>
      <c r="F1743">
        <v>3275</v>
      </c>
      <c r="G1743">
        <v>3627</v>
      </c>
      <c r="H1743" s="84" t="s">
        <v>6</v>
      </c>
    </row>
    <row r="1744" spans="1:8" x14ac:dyDescent="0.25">
      <c r="A1744" t="s">
        <v>1503</v>
      </c>
      <c r="B1744" t="s">
        <v>1683</v>
      </c>
      <c r="C1744">
        <v>2828</v>
      </c>
      <c r="D1744">
        <v>3009</v>
      </c>
      <c r="E1744">
        <v>3190</v>
      </c>
      <c r="F1744">
        <v>3371</v>
      </c>
      <c r="G1744">
        <v>3733</v>
      </c>
      <c r="H1744" s="84" t="s">
        <v>6</v>
      </c>
    </row>
    <row r="1745" spans="1:8" x14ac:dyDescent="0.25">
      <c r="A1745" t="s">
        <v>1504</v>
      </c>
      <c r="B1745" t="s">
        <v>1684</v>
      </c>
      <c r="C1745">
        <v>3362</v>
      </c>
      <c r="D1745">
        <v>3577</v>
      </c>
      <c r="E1745">
        <v>3793</v>
      </c>
      <c r="F1745">
        <v>4008</v>
      </c>
      <c r="G1745">
        <v>4438</v>
      </c>
      <c r="H1745" s="84" t="s">
        <v>6</v>
      </c>
    </row>
    <row r="1746" spans="1:8" x14ac:dyDescent="0.25">
      <c r="A1746" t="s">
        <v>1505</v>
      </c>
      <c r="B1746" t="s">
        <v>1685</v>
      </c>
      <c r="C1746">
        <v>1465</v>
      </c>
      <c r="D1746">
        <v>1558</v>
      </c>
      <c r="E1746">
        <v>1652</v>
      </c>
      <c r="F1746">
        <v>1746</v>
      </c>
      <c r="G1746">
        <v>1933</v>
      </c>
      <c r="H1746" s="84" t="s">
        <v>6</v>
      </c>
    </row>
    <row r="1747" spans="1:8" x14ac:dyDescent="0.25">
      <c r="A1747" t="s">
        <v>1506</v>
      </c>
      <c r="B1747" t="s">
        <v>1686</v>
      </c>
      <c r="C1747">
        <v>1668</v>
      </c>
      <c r="D1747">
        <v>1774</v>
      </c>
      <c r="E1747">
        <v>1881</v>
      </c>
      <c r="F1747">
        <v>1988</v>
      </c>
      <c r="G1747">
        <v>2201</v>
      </c>
      <c r="H1747" s="84" t="s">
        <v>6</v>
      </c>
    </row>
    <row r="1748" spans="1:8" x14ac:dyDescent="0.25">
      <c r="A1748" t="s">
        <v>1507</v>
      </c>
      <c r="B1748" t="s">
        <v>1687</v>
      </c>
      <c r="C1748">
        <v>1812</v>
      </c>
      <c r="D1748">
        <v>1928</v>
      </c>
      <c r="E1748">
        <v>2044</v>
      </c>
      <c r="F1748">
        <v>2160</v>
      </c>
      <c r="G1748">
        <v>2392</v>
      </c>
      <c r="H1748" s="84" t="s">
        <v>6</v>
      </c>
    </row>
    <row r="1749" spans="1:8" x14ac:dyDescent="0.25">
      <c r="A1749" t="s">
        <v>1496</v>
      </c>
      <c r="B1749" t="s">
        <v>1676</v>
      </c>
      <c r="C1749">
        <v>2293</v>
      </c>
      <c r="D1749">
        <v>2440</v>
      </c>
      <c r="E1749">
        <v>2587</v>
      </c>
      <c r="F1749">
        <v>2734</v>
      </c>
      <c r="G1749">
        <v>3027</v>
      </c>
      <c r="H1749" s="84" t="s">
        <v>6</v>
      </c>
    </row>
    <row r="1750" spans="1:8" x14ac:dyDescent="0.25">
      <c r="A1750" t="s">
        <v>1497</v>
      </c>
      <c r="B1750" t="s">
        <v>1677</v>
      </c>
      <c r="C1750">
        <v>2136</v>
      </c>
      <c r="D1750">
        <v>2272</v>
      </c>
      <c r="E1750">
        <v>2409</v>
      </c>
      <c r="F1750">
        <v>2546</v>
      </c>
      <c r="G1750">
        <v>2819</v>
      </c>
      <c r="H1750" s="84" t="s">
        <v>6</v>
      </c>
    </row>
    <row r="1751" spans="1:8" x14ac:dyDescent="0.25">
      <c r="A1751" t="s">
        <v>1498</v>
      </c>
      <c r="B1751" t="s">
        <v>1678</v>
      </c>
      <c r="C1751">
        <v>2178</v>
      </c>
      <c r="D1751">
        <v>2318</v>
      </c>
      <c r="E1751">
        <v>2457</v>
      </c>
      <c r="F1751">
        <v>2597</v>
      </c>
      <c r="G1751">
        <v>2875</v>
      </c>
      <c r="H1751" s="84" t="s">
        <v>6</v>
      </c>
    </row>
    <row r="1752" spans="1:8" x14ac:dyDescent="0.25">
      <c r="A1752" t="s">
        <v>1499</v>
      </c>
      <c r="B1752" t="s">
        <v>1679</v>
      </c>
      <c r="C1752">
        <v>2208</v>
      </c>
      <c r="D1752">
        <v>2349</v>
      </c>
      <c r="E1752">
        <v>2490</v>
      </c>
      <c r="F1752">
        <v>2632</v>
      </c>
      <c r="G1752">
        <v>2914</v>
      </c>
      <c r="H1752" s="84" t="s">
        <v>6</v>
      </c>
    </row>
    <row r="1753" spans="1:8" x14ac:dyDescent="0.25">
      <c r="A1753" t="s">
        <v>1500</v>
      </c>
      <c r="B1753" t="s">
        <v>1680</v>
      </c>
      <c r="C1753">
        <v>2178</v>
      </c>
      <c r="D1753">
        <v>2318</v>
      </c>
      <c r="E1753">
        <v>2457</v>
      </c>
      <c r="F1753">
        <v>2597</v>
      </c>
      <c r="G1753">
        <v>2875</v>
      </c>
      <c r="H1753" s="84" t="s">
        <v>6</v>
      </c>
    </row>
    <row r="1754" spans="1:8" x14ac:dyDescent="0.25">
      <c r="A1754" t="s">
        <v>1501</v>
      </c>
      <c r="B1754" t="s">
        <v>1681</v>
      </c>
      <c r="C1754">
        <v>2670</v>
      </c>
      <c r="D1754">
        <v>2841</v>
      </c>
      <c r="E1754">
        <v>3012</v>
      </c>
      <c r="F1754">
        <v>3183</v>
      </c>
      <c r="G1754">
        <v>3524</v>
      </c>
      <c r="H1754" s="84" t="s">
        <v>6</v>
      </c>
    </row>
    <row r="1755" spans="1:8" x14ac:dyDescent="0.25">
      <c r="A1755" t="s">
        <v>1431</v>
      </c>
      <c r="B1755" t="s">
        <v>1611</v>
      </c>
      <c r="C1755">
        <v>1692</v>
      </c>
      <c r="D1755">
        <v>1800</v>
      </c>
      <c r="E1755">
        <v>1908</v>
      </c>
      <c r="F1755">
        <v>2017</v>
      </c>
      <c r="G1755">
        <v>2233</v>
      </c>
      <c r="H1755" s="84" t="s">
        <v>6</v>
      </c>
    </row>
    <row r="1756" spans="1:8" x14ac:dyDescent="0.25">
      <c r="A1756" t="s">
        <v>1432</v>
      </c>
      <c r="B1756" t="s">
        <v>1612</v>
      </c>
      <c r="C1756">
        <v>746</v>
      </c>
      <c r="D1756">
        <v>793</v>
      </c>
      <c r="E1756">
        <v>841</v>
      </c>
      <c r="F1756">
        <v>889</v>
      </c>
      <c r="G1756">
        <v>984</v>
      </c>
      <c r="H1756" s="84" t="s">
        <v>6</v>
      </c>
    </row>
    <row r="1757" spans="1:8" x14ac:dyDescent="0.25">
      <c r="A1757" t="s">
        <v>1433</v>
      </c>
      <c r="B1757" t="s">
        <v>1613</v>
      </c>
      <c r="C1757">
        <v>866</v>
      </c>
      <c r="D1757">
        <v>921</v>
      </c>
      <c r="E1757">
        <v>977</v>
      </c>
      <c r="F1757">
        <v>1032</v>
      </c>
      <c r="G1757">
        <v>1143</v>
      </c>
      <c r="H1757" s="84" t="s">
        <v>6</v>
      </c>
    </row>
    <row r="1758" spans="1:8" x14ac:dyDescent="0.25">
      <c r="A1758" t="s">
        <v>1434</v>
      </c>
      <c r="B1758" t="s">
        <v>1614</v>
      </c>
      <c r="C1758">
        <v>1090</v>
      </c>
      <c r="D1758">
        <v>1160</v>
      </c>
      <c r="E1758">
        <v>1230</v>
      </c>
      <c r="F1758">
        <v>1300</v>
      </c>
      <c r="G1758">
        <v>1439</v>
      </c>
      <c r="H1758" s="84" t="s">
        <v>6</v>
      </c>
    </row>
    <row r="1759" spans="1:8" x14ac:dyDescent="0.25">
      <c r="A1759" t="s">
        <v>1435</v>
      </c>
      <c r="B1759" t="s">
        <v>1615</v>
      </c>
      <c r="C1759">
        <v>1318</v>
      </c>
      <c r="D1759">
        <v>1402</v>
      </c>
      <c r="E1759">
        <v>1486</v>
      </c>
      <c r="F1759">
        <v>1571</v>
      </c>
      <c r="G1759">
        <v>1739</v>
      </c>
      <c r="H1759" s="84" t="s">
        <v>6</v>
      </c>
    </row>
    <row r="1760" spans="1:8" x14ac:dyDescent="0.25">
      <c r="A1760" t="s">
        <v>1436</v>
      </c>
      <c r="B1760" t="s">
        <v>1616</v>
      </c>
      <c r="C1760">
        <v>1788</v>
      </c>
      <c r="D1760">
        <v>1902</v>
      </c>
      <c r="E1760">
        <v>2017</v>
      </c>
      <c r="F1760">
        <v>2131</v>
      </c>
      <c r="G1760">
        <v>2360</v>
      </c>
      <c r="H1760" s="84" t="s">
        <v>6</v>
      </c>
    </row>
    <row r="1761" spans="1:8" x14ac:dyDescent="0.25">
      <c r="A1761" t="s">
        <v>1425</v>
      </c>
      <c r="B1761" t="s">
        <v>1605</v>
      </c>
      <c r="C1761">
        <v>3929</v>
      </c>
      <c r="D1761">
        <v>4180</v>
      </c>
      <c r="E1761">
        <v>4432</v>
      </c>
      <c r="F1761">
        <v>4683</v>
      </c>
      <c r="G1761">
        <v>5186</v>
      </c>
      <c r="H1761" s="84" t="s">
        <v>6</v>
      </c>
    </row>
    <row r="1762" spans="1:8" x14ac:dyDescent="0.25">
      <c r="A1762" t="s">
        <v>1426</v>
      </c>
      <c r="B1762" t="s">
        <v>1606</v>
      </c>
      <c r="C1762">
        <v>388</v>
      </c>
      <c r="D1762">
        <v>412</v>
      </c>
      <c r="E1762">
        <v>437</v>
      </c>
      <c r="F1762">
        <v>462</v>
      </c>
      <c r="G1762">
        <v>512</v>
      </c>
      <c r="H1762" s="84" t="s">
        <v>6</v>
      </c>
    </row>
    <row r="1763" spans="1:8" x14ac:dyDescent="0.25">
      <c r="A1763" t="s">
        <v>1427</v>
      </c>
      <c r="B1763" t="s">
        <v>1607</v>
      </c>
      <c r="C1763">
        <v>535</v>
      </c>
      <c r="D1763">
        <v>569</v>
      </c>
      <c r="E1763">
        <v>603</v>
      </c>
      <c r="F1763">
        <v>637</v>
      </c>
      <c r="G1763">
        <v>706</v>
      </c>
      <c r="H1763" s="84" t="s">
        <v>6</v>
      </c>
    </row>
    <row r="1764" spans="1:8" x14ac:dyDescent="0.25">
      <c r="A1764" t="s">
        <v>1428</v>
      </c>
      <c r="B1764" t="s">
        <v>1608</v>
      </c>
      <c r="C1764">
        <v>609</v>
      </c>
      <c r="D1764">
        <v>648</v>
      </c>
      <c r="E1764">
        <v>687</v>
      </c>
      <c r="F1764">
        <v>726</v>
      </c>
      <c r="G1764">
        <v>804</v>
      </c>
      <c r="H1764" s="84" t="s">
        <v>6</v>
      </c>
    </row>
    <row r="1765" spans="1:8" x14ac:dyDescent="0.25">
      <c r="A1765" t="s">
        <v>1429</v>
      </c>
      <c r="B1765" t="s">
        <v>1609</v>
      </c>
      <c r="C1765">
        <v>762</v>
      </c>
      <c r="D1765">
        <v>811</v>
      </c>
      <c r="E1765">
        <v>859</v>
      </c>
      <c r="F1765">
        <v>908</v>
      </c>
      <c r="G1765">
        <v>1006</v>
      </c>
      <c r="H1765" s="84" t="s">
        <v>6</v>
      </c>
    </row>
    <row r="1766" spans="1:8" x14ac:dyDescent="0.25">
      <c r="A1766" t="s">
        <v>1430</v>
      </c>
      <c r="B1766" t="s">
        <v>1610</v>
      </c>
      <c r="C1766">
        <v>1112</v>
      </c>
      <c r="D1766">
        <v>1183</v>
      </c>
      <c r="E1766">
        <v>1254</v>
      </c>
      <c r="F1766">
        <v>1325</v>
      </c>
      <c r="G1766">
        <v>1468</v>
      </c>
      <c r="H1766" s="84" t="s">
        <v>6</v>
      </c>
    </row>
    <row r="1767" spans="1:8" x14ac:dyDescent="0.25">
      <c r="A1767" t="s">
        <v>1419</v>
      </c>
      <c r="B1767" t="s">
        <v>1599</v>
      </c>
      <c r="C1767">
        <v>3859</v>
      </c>
      <c r="D1767">
        <v>4106</v>
      </c>
      <c r="E1767">
        <v>4353</v>
      </c>
      <c r="F1767">
        <v>4600</v>
      </c>
      <c r="G1767">
        <v>5094</v>
      </c>
      <c r="H1767" s="84" t="s">
        <v>6</v>
      </c>
    </row>
    <row r="1768" spans="1:8" x14ac:dyDescent="0.25">
      <c r="A1768" t="s">
        <v>1420</v>
      </c>
      <c r="B1768" t="s">
        <v>1600</v>
      </c>
      <c r="C1768">
        <v>4979</v>
      </c>
      <c r="D1768">
        <v>5298</v>
      </c>
      <c r="E1768">
        <v>5617</v>
      </c>
      <c r="F1768">
        <v>5935</v>
      </c>
      <c r="G1768">
        <v>6573</v>
      </c>
      <c r="H1768" s="84" t="s">
        <v>6</v>
      </c>
    </row>
    <row r="1769" spans="1:8" x14ac:dyDescent="0.25">
      <c r="A1769" t="s">
        <v>1421</v>
      </c>
      <c r="B1769" t="s">
        <v>1601</v>
      </c>
      <c r="C1769">
        <v>1320</v>
      </c>
      <c r="D1769">
        <v>1405</v>
      </c>
      <c r="E1769">
        <v>1489</v>
      </c>
      <c r="F1769">
        <v>1574</v>
      </c>
      <c r="G1769">
        <v>1743</v>
      </c>
      <c r="H1769" s="84" t="s">
        <v>6</v>
      </c>
    </row>
    <row r="1770" spans="1:8" x14ac:dyDescent="0.25">
      <c r="A1770" t="s">
        <v>1422</v>
      </c>
      <c r="B1770" t="s">
        <v>1602</v>
      </c>
      <c r="C1770">
        <v>1593</v>
      </c>
      <c r="D1770">
        <v>1695</v>
      </c>
      <c r="E1770">
        <v>1797</v>
      </c>
      <c r="F1770">
        <v>1899</v>
      </c>
      <c r="G1770">
        <v>2103</v>
      </c>
      <c r="H1770" s="84" t="s">
        <v>6</v>
      </c>
    </row>
    <row r="1771" spans="1:8" x14ac:dyDescent="0.25">
      <c r="A1771" t="s">
        <v>1423</v>
      </c>
      <c r="B1771" t="s">
        <v>1603</v>
      </c>
      <c r="C1771">
        <v>2502</v>
      </c>
      <c r="D1771">
        <v>2662</v>
      </c>
      <c r="E1771">
        <v>2822</v>
      </c>
      <c r="F1771">
        <v>2982</v>
      </c>
      <c r="G1771">
        <v>3302</v>
      </c>
      <c r="H1771" s="84" t="s">
        <v>6</v>
      </c>
    </row>
    <row r="1772" spans="1:8" x14ac:dyDescent="0.25">
      <c r="A1772" t="s">
        <v>1424</v>
      </c>
      <c r="B1772" t="s">
        <v>1604</v>
      </c>
      <c r="C1772">
        <v>3437</v>
      </c>
      <c r="D1772">
        <v>3657</v>
      </c>
      <c r="E1772">
        <v>3877</v>
      </c>
      <c r="F1772">
        <v>4097</v>
      </c>
      <c r="G1772">
        <v>4537</v>
      </c>
      <c r="H1772" s="84" t="s">
        <v>6</v>
      </c>
    </row>
    <row r="1773" spans="1:8" x14ac:dyDescent="0.25">
      <c r="A1773" t="s">
        <v>1413</v>
      </c>
      <c r="B1773" t="s">
        <v>1593</v>
      </c>
      <c r="C1773">
        <v>1336</v>
      </c>
      <c r="D1773">
        <v>1422</v>
      </c>
      <c r="E1773">
        <v>1507</v>
      </c>
      <c r="F1773">
        <v>1593</v>
      </c>
      <c r="G1773">
        <v>1764</v>
      </c>
      <c r="H1773" s="84" t="s">
        <v>6</v>
      </c>
    </row>
    <row r="1774" spans="1:8" x14ac:dyDescent="0.25">
      <c r="A1774" t="s">
        <v>1414</v>
      </c>
      <c r="B1774" t="s">
        <v>1594</v>
      </c>
      <c r="C1774">
        <v>2282</v>
      </c>
      <c r="D1774">
        <v>2429</v>
      </c>
      <c r="E1774">
        <v>2575</v>
      </c>
      <c r="F1774">
        <v>2721</v>
      </c>
      <c r="G1774">
        <v>3013</v>
      </c>
      <c r="H1774" s="84" t="s">
        <v>6</v>
      </c>
    </row>
    <row r="1775" spans="1:8" x14ac:dyDescent="0.25">
      <c r="A1775" t="s">
        <v>1415</v>
      </c>
      <c r="B1775" t="s">
        <v>1595</v>
      </c>
      <c r="C1775">
        <v>1229</v>
      </c>
      <c r="D1775">
        <v>1308</v>
      </c>
      <c r="E1775">
        <v>1387</v>
      </c>
      <c r="F1775">
        <v>1466</v>
      </c>
      <c r="G1775">
        <v>1623</v>
      </c>
      <c r="H1775" s="84" t="s">
        <v>6</v>
      </c>
    </row>
    <row r="1776" spans="1:8" x14ac:dyDescent="0.25">
      <c r="A1776" t="s">
        <v>1416</v>
      </c>
      <c r="B1776" t="s">
        <v>1596</v>
      </c>
      <c r="C1776">
        <v>1462</v>
      </c>
      <c r="D1776">
        <v>1556</v>
      </c>
      <c r="E1776">
        <v>1649</v>
      </c>
      <c r="F1776">
        <v>1743</v>
      </c>
      <c r="G1776">
        <v>1930</v>
      </c>
      <c r="H1776" s="84" t="s">
        <v>6</v>
      </c>
    </row>
    <row r="1777" spans="1:8" x14ac:dyDescent="0.25">
      <c r="A1777" t="s">
        <v>1417</v>
      </c>
      <c r="B1777" t="s">
        <v>1597</v>
      </c>
      <c r="C1777">
        <v>1849</v>
      </c>
      <c r="D1777">
        <v>1968</v>
      </c>
      <c r="E1777">
        <v>2086</v>
      </c>
      <c r="F1777">
        <v>2205</v>
      </c>
      <c r="G1777">
        <v>2441</v>
      </c>
      <c r="H1777" s="84" t="s">
        <v>6</v>
      </c>
    </row>
    <row r="1778" spans="1:8" x14ac:dyDescent="0.25">
      <c r="A1778" t="s">
        <v>1418</v>
      </c>
      <c r="B1778" t="s">
        <v>1598</v>
      </c>
      <c r="C1778">
        <v>2705</v>
      </c>
      <c r="D1778">
        <v>2878</v>
      </c>
      <c r="E1778">
        <v>3051</v>
      </c>
      <c r="F1778">
        <v>3224</v>
      </c>
      <c r="G1778">
        <v>3570</v>
      </c>
      <c r="H1778" s="84" t="s">
        <v>6</v>
      </c>
    </row>
    <row r="1779" spans="1:8" x14ac:dyDescent="0.25">
      <c r="A1779" t="s">
        <v>1407</v>
      </c>
      <c r="B1779" t="s">
        <v>1587</v>
      </c>
      <c r="C1779">
        <v>927</v>
      </c>
      <c r="D1779">
        <v>987</v>
      </c>
      <c r="E1779">
        <v>1046</v>
      </c>
      <c r="F1779">
        <v>1105</v>
      </c>
      <c r="G1779">
        <v>1224</v>
      </c>
      <c r="H1779" s="84" t="s">
        <v>6</v>
      </c>
    </row>
    <row r="1780" spans="1:8" x14ac:dyDescent="0.25">
      <c r="A1780" t="s">
        <v>1408</v>
      </c>
      <c r="B1780" t="s">
        <v>1588</v>
      </c>
      <c r="C1780">
        <v>1360</v>
      </c>
      <c r="D1780">
        <v>1447</v>
      </c>
      <c r="E1780">
        <v>1534</v>
      </c>
      <c r="F1780">
        <v>1622</v>
      </c>
      <c r="G1780">
        <v>1796</v>
      </c>
      <c r="H1780" s="84" t="s">
        <v>6</v>
      </c>
    </row>
    <row r="1781" spans="1:8" x14ac:dyDescent="0.25">
      <c r="A1781" t="s">
        <v>1409</v>
      </c>
      <c r="B1781" t="s">
        <v>1589</v>
      </c>
      <c r="C1781">
        <v>1871</v>
      </c>
      <c r="D1781">
        <v>1991</v>
      </c>
      <c r="E1781">
        <v>2110</v>
      </c>
      <c r="F1781">
        <v>2230</v>
      </c>
      <c r="G1781">
        <v>2470</v>
      </c>
      <c r="H1781" s="84" t="s">
        <v>6</v>
      </c>
    </row>
    <row r="1782" spans="1:8" x14ac:dyDescent="0.25">
      <c r="A1782" t="s">
        <v>1410</v>
      </c>
      <c r="B1782" t="s">
        <v>1590</v>
      </c>
      <c r="C1782">
        <v>607</v>
      </c>
      <c r="D1782">
        <v>646</v>
      </c>
      <c r="E1782">
        <v>684</v>
      </c>
      <c r="F1782">
        <v>723</v>
      </c>
      <c r="G1782">
        <v>801</v>
      </c>
      <c r="H1782" s="84" t="s">
        <v>6</v>
      </c>
    </row>
    <row r="1783" spans="1:8" x14ac:dyDescent="0.25">
      <c r="A1783" t="s">
        <v>1411</v>
      </c>
      <c r="B1783" t="s">
        <v>1591</v>
      </c>
      <c r="C1783">
        <v>823</v>
      </c>
      <c r="D1783">
        <v>876</v>
      </c>
      <c r="E1783">
        <v>929</v>
      </c>
      <c r="F1783">
        <v>981</v>
      </c>
      <c r="G1783">
        <v>1087</v>
      </c>
      <c r="H1783" s="84" t="s">
        <v>6</v>
      </c>
    </row>
    <row r="1784" spans="1:8" x14ac:dyDescent="0.25">
      <c r="A1784" t="s">
        <v>1412</v>
      </c>
      <c r="B1784" t="s">
        <v>1592</v>
      </c>
      <c r="C1784">
        <v>885</v>
      </c>
      <c r="D1784">
        <v>941</v>
      </c>
      <c r="E1784">
        <v>998</v>
      </c>
      <c r="F1784">
        <v>1054</v>
      </c>
      <c r="G1784">
        <v>1168</v>
      </c>
      <c r="H1784" s="84" t="s">
        <v>6</v>
      </c>
    </row>
    <row r="1785" spans="1:8" x14ac:dyDescent="0.25">
      <c r="A1785" t="s">
        <v>1491</v>
      </c>
      <c r="B1785" t="s">
        <v>1671</v>
      </c>
      <c r="C1785">
        <v>1074</v>
      </c>
      <c r="D1785">
        <v>1143</v>
      </c>
      <c r="E1785">
        <v>1212</v>
      </c>
      <c r="F1785">
        <v>1281</v>
      </c>
      <c r="G1785">
        <v>1418</v>
      </c>
      <c r="H1785" s="84" t="s">
        <v>6</v>
      </c>
    </row>
    <row r="1786" spans="1:8" x14ac:dyDescent="0.25">
      <c r="A1786" t="s">
        <v>1492</v>
      </c>
      <c r="B1786" t="s">
        <v>1672</v>
      </c>
      <c r="C1786">
        <v>1136</v>
      </c>
      <c r="D1786">
        <v>1209</v>
      </c>
      <c r="E1786">
        <v>1281</v>
      </c>
      <c r="F1786">
        <v>1354</v>
      </c>
      <c r="G1786">
        <v>1499</v>
      </c>
      <c r="H1786" s="84" t="s">
        <v>6</v>
      </c>
    </row>
    <row r="1787" spans="1:8" x14ac:dyDescent="0.25">
      <c r="A1787" t="s">
        <v>1493</v>
      </c>
      <c r="B1787" t="s">
        <v>1673</v>
      </c>
      <c r="C1787">
        <v>1467</v>
      </c>
      <c r="D1787">
        <v>1561</v>
      </c>
      <c r="E1787">
        <v>1655</v>
      </c>
      <c r="F1787">
        <v>1749</v>
      </c>
      <c r="G1787">
        <v>1937</v>
      </c>
      <c r="H1787" s="84" t="s">
        <v>6</v>
      </c>
    </row>
    <row r="1788" spans="1:8" x14ac:dyDescent="0.25">
      <c r="A1788" t="s">
        <v>1494</v>
      </c>
      <c r="B1788" t="s">
        <v>1674</v>
      </c>
      <c r="C1788">
        <v>2186</v>
      </c>
      <c r="D1788">
        <v>2326</v>
      </c>
      <c r="E1788">
        <v>2466</v>
      </c>
      <c r="F1788">
        <v>2606</v>
      </c>
      <c r="G1788">
        <v>2886</v>
      </c>
      <c r="H1788" s="84" t="s">
        <v>6</v>
      </c>
    </row>
    <row r="1789" spans="1:8" x14ac:dyDescent="0.25">
      <c r="A1789" t="s">
        <v>1495</v>
      </c>
      <c r="B1789" t="s">
        <v>1675</v>
      </c>
      <c r="C1789">
        <v>1510</v>
      </c>
      <c r="D1789">
        <v>1607</v>
      </c>
      <c r="E1789">
        <v>1703</v>
      </c>
      <c r="F1789">
        <v>1800</v>
      </c>
      <c r="G1789">
        <v>1993</v>
      </c>
      <c r="H1789" s="84" t="s">
        <v>6</v>
      </c>
    </row>
    <row r="1790" spans="1:8" x14ac:dyDescent="0.25">
      <c r="A1790" t="s">
        <v>1406</v>
      </c>
      <c r="B1790" t="s">
        <v>1586</v>
      </c>
      <c r="C1790">
        <v>850</v>
      </c>
      <c r="D1790">
        <v>904</v>
      </c>
      <c r="E1790">
        <v>959</v>
      </c>
      <c r="F1790">
        <v>1013</v>
      </c>
      <c r="G1790">
        <v>1122</v>
      </c>
      <c r="H1790" s="84" t="s">
        <v>6</v>
      </c>
    </row>
    <row r="1791" spans="1:8" x14ac:dyDescent="0.25">
      <c r="A1791" t="s">
        <v>1485</v>
      </c>
      <c r="B1791" t="s">
        <v>1665</v>
      </c>
      <c r="C1791">
        <v>871</v>
      </c>
      <c r="D1791">
        <v>927</v>
      </c>
      <c r="E1791">
        <v>983</v>
      </c>
      <c r="F1791">
        <v>1039</v>
      </c>
      <c r="G1791">
        <v>1150</v>
      </c>
      <c r="H1791" s="84" t="s">
        <v>6</v>
      </c>
    </row>
    <row r="1792" spans="1:8" x14ac:dyDescent="0.25">
      <c r="A1792" t="s">
        <v>1486</v>
      </c>
      <c r="B1792" t="s">
        <v>1666</v>
      </c>
      <c r="C1792">
        <v>1149</v>
      </c>
      <c r="D1792">
        <v>1223</v>
      </c>
      <c r="E1792">
        <v>1296</v>
      </c>
      <c r="F1792">
        <v>1370</v>
      </c>
      <c r="G1792">
        <v>1517</v>
      </c>
      <c r="H1792" s="84" t="s">
        <v>6</v>
      </c>
    </row>
    <row r="1793" spans="1:8" x14ac:dyDescent="0.25">
      <c r="A1793" t="s">
        <v>1487</v>
      </c>
      <c r="B1793" t="s">
        <v>1667</v>
      </c>
      <c r="C1793">
        <v>1203</v>
      </c>
      <c r="D1793">
        <v>1280</v>
      </c>
      <c r="E1793">
        <v>1357</v>
      </c>
      <c r="F1793">
        <v>1434</v>
      </c>
      <c r="G1793">
        <v>1588</v>
      </c>
      <c r="H1793" s="84" t="s">
        <v>6</v>
      </c>
    </row>
    <row r="1794" spans="1:8" x14ac:dyDescent="0.25">
      <c r="A1794" t="s">
        <v>1488</v>
      </c>
      <c r="B1794" t="s">
        <v>1668</v>
      </c>
      <c r="C1794">
        <v>1556</v>
      </c>
      <c r="D1794">
        <v>1655</v>
      </c>
      <c r="E1794">
        <v>1755</v>
      </c>
      <c r="F1794">
        <v>1854</v>
      </c>
      <c r="G1794">
        <v>2053</v>
      </c>
      <c r="H1794" s="84" t="s">
        <v>6</v>
      </c>
    </row>
    <row r="1795" spans="1:8" x14ac:dyDescent="0.25">
      <c r="A1795" t="s">
        <v>1489</v>
      </c>
      <c r="B1795" t="s">
        <v>1669</v>
      </c>
      <c r="C1795">
        <v>2430</v>
      </c>
      <c r="D1795">
        <v>2585</v>
      </c>
      <c r="E1795">
        <v>2740</v>
      </c>
      <c r="F1795">
        <v>2896</v>
      </c>
      <c r="G1795">
        <v>3207</v>
      </c>
      <c r="H1795" s="84" t="s">
        <v>6</v>
      </c>
    </row>
    <row r="1796" spans="1:8" x14ac:dyDescent="0.25">
      <c r="A1796" t="s">
        <v>1490</v>
      </c>
      <c r="B1796" t="s">
        <v>1670</v>
      </c>
      <c r="C1796">
        <v>3207</v>
      </c>
      <c r="D1796">
        <v>3412</v>
      </c>
      <c r="E1796">
        <v>3618</v>
      </c>
      <c r="F1796">
        <v>3823</v>
      </c>
      <c r="G1796">
        <v>4234</v>
      </c>
      <c r="H1796" s="84" t="s">
        <v>6</v>
      </c>
    </row>
    <row r="1797" spans="1:8" x14ac:dyDescent="0.25">
      <c r="A1797" t="s">
        <v>1479</v>
      </c>
      <c r="B1797" t="s">
        <v>1659</v>
      </c>
      <c r="C1797">
        <v>1654</v>
      </c>
      <c r="D1797">
        <v>1760</v>
      </c>
      <c r="E1797">
        <v>1866</v>
      </c>
      <c r="F1797">
        <v>1972</v>
      </c>
      <c r="G1797">
        <v>2184</v>
      </c>
      <c r="H1797" s="84" t="s">
        <v>6</v>
      </c>
    </row>
    <row r="1798" spans="1:8" x14ac:dyDescent="0.25">
      <c r="A1798" t="s">
        <v>1480</v>
      </c>
      <c r="B1798" t="s">
        <v>1660</v>
      </c>
      <c r="C1798">
        <v>2026</v>
      </c>
      <c r="D1798">
        <v>2156</v>
      </c>
      <c r="E1798">
        <v>2285</v>
      </c>
      <c r="F1798">
        <v>2415</v>
      </c>
      <c r="G1798">
        <v>2674</v>
      </c>
      <c r="H1798" s="84" t="s">
        <v>6</v>
      </c>
    </row>
    <row r="1799" spans="1:8" x14ac:dyDescent="0.25">
      <c r="A1799" t="s">
        <v>1481</v>
      </c>
      <c r="B1799" t="s">
        <v>1661</v>
      </c>
      <c r="C1799">
        <v>2144</v>
      </c>
      <c r="D1799">
        <v>2281</v>
      </c>
      <c r="E1799">
        <v>2418</v>
      </c>
      <c r="F1799">
        <v>2555</v>
      </c>
      <c r="G1799">
        <v>2829</v>
      </c>
      <c r="H1799" s="84" t="s">
        <v>6</v>
      </c>
    </row>
    <row r="1800" spans="1:8" x14ac:dyDescent="0.25">
      <c r="A1800" t="s">
        <v>1482</v>
      </c>
      <c r="B1800" t="s">
        <v>1662</v>
      </c>
      <c r="C1800">
        <v>2218</v>
      </c>
      <c r="D1800">
        <v>2360</v>
      </c>
      <c r="E1800">
        <v>2502</v>
      </c>
      <c r="F1800">
        <v>2644</v>
      </c>
      <c r="G1800">
        <v>2928</v>
      </c>
      <c r="H1800" s="84" t="s">
        <v>6</v>
      </c>
    </row>
    <row r="1801" spans="1:8" x14ac:dyDescent="0.25">
      <c r="A1801" t="s">
        <v>1483</v>
      </c>
      <c r="B1801" t="s">
        <v>1663</v>
      </c>
      <c r="C1801">
        <v>3309</v>
      </c>
      <c r="D1801">
        <v>3521</v>
      </c>
      <c r="E1801">
        <v>3732</v>
      </c>
      <c r="F1801">
        <v>3944</v>
      </c>
      <c r="G1801">
        <v>4368</v>
      </c>
      <c r="H1801" s="84" t="s">
        <v>6</v>
      </c>
    </row>
    <row r="1802" spans="1:8" x14ac:dyDescent="0.25">
      <c r="A1802" t="s">
        <v>1484</v>
      </c>
      <c r="B1802" t="s">
        <v>1664</v>
      </c>
      <c r="C1802">
        <v>4351</v>
      </c>
      <c r="D1802">
        <v>4630</v>
      </c>
      <c r="E1802">
        <v>4908</v>
      </c>
      <c r="F1802">
        <v>5187</v>
      </c>
      <c r="G1802">
        <v>5744</v>
      </c>
      <c r="H1802" s="84" t="s">
        <v>6</v>
      </c>
    </row>
    <row r="1803" spans="1:8" x14ac:dyDescent="0.25">
      <c r="A1803" t="s">
        <v>1473</v>
      </c>
      <c r="B1803" t="s">
        <v>1653</v>
      </c>
      <c r="C1803">
        <v>2093</v>
      </c>
      <c r="D1803">
        <v>2227</v>
      </c>
      <c r="E1803">
        <v>2361</v>
      </c>
      <c r="F1803">
        <v>2494</v>
      </c>
      <c r="G1803">
        <v>2762</v>
      </c>
      <c r="H1803" s="84" t="s">
        <v>6</v>
      </c>
    </row>
    <row r="1804" spans="1:8" x14ac:dyDescent="0.25">
      <c r="A1804" t="s">
        <v>1474</v>
      </c>
      <c r="B1804" t="s">
        <v>1654</v>
      </c>
      <c r="C1804">
        <v>1221</v>
      </c>
      <c r="D1804">
        <v>1300</v>
      </c>
      <c r="E1804">
        <v>1378</v>
      </c>
      <c r="F1804">
        <v>1456</v>
      </c>
      <c r="G1804">
        <v>1612</v>
      </c>
      <c r="H1804" s="84" t="s">
        <v>6</v>
      </c>
    </row>
    <row r="1805" spans="1:8" x14ac:dyDescent="0.25">
      <c r="A1805" t="s">
        <v>1475</v>
      </c>
      <c r="B1805" t="s">
        <v>1655</v>
      </c>
      <c r="C1805">
        <v>1489</v>
      </c>
      <c r="D1805">
        <v>1584</v>
      </c>
      <c r="E1805">
        <v>1679</v>
      </c>
      <c r="F1805">
        <v>1775</v>
      </c>
      <c r="G1805">
        <v>1965</v>
      </c>
      <c r="H1805" s="84" t="s">
        <v>6</v>
      </c>
    </row>
    <row r="1806" spans="1:8" x14ac:dyDescent="0.25">
      <c r="A1806" t="s">
        <v>1476</v>
      </c>
      <c r="B1806" t="s">
        <v>1656</v>
      </c>
      <c r="C1806">
        <v>1513</v>
      </c>
      <c r="D1806">
        <v>1610</v>
      </c>
      <c r="E1806">
        <v>1706</v>
      </c>
      <c r="F1806">
        <v>1803</v>
      </c>
      <c r="G1806">
        <v>1997</v>
      </c>
      <c r="H1806" s="84" t="s">
        <v>6</v>
      </c>
    </row>
    <row r="1807" spans="1:8" x14ac:dyDescent="0.25">
      <c r="A1807" t="s">
        <v>1477</v>
      </c>
      <c r="B1807" t="s">
        <v>1657</v>
      </c>
      <c r="C1807">
        <v>1668</v>
      </c>
      <c r="D1807">
        <v>1774</v>
      </c>
      <c r="E1807">
        <v>1881</v>
      </c>
      <c r="F1807">
        <v>1988</v>
      </c>
      <c r="G1807">
        <v>2201</v>
      </c>
      <c r="H1807" s="84" t="s">
        <v>6</v>
      </c>
    </row>
    <row r="1808" spans="1:8" x14ac:dyDescent="0.25">
      <c r="A1808" t="s">
        <v>1478</v>
      </c>
      <c r="B1808" t="s">
        <v>1658</v>
      </c>
      <c r="C1808">
        <v>1866</v>
      </c>
      <c r="D1808">
        <v>1985</v>
      </c>
      <c r="E1808">
        <v>2104</v>
      </c>
      <c r="F1808">
        <v>2224</v>
      </c>
      <c r="G1808">
        <v>2463</v>
      </c>
      <c r="H1808" s="84" t="s">
        <v>6</v>
      </c>
    </row>
    <row r="1809" spans="1:8" x14ac:dyDescent="0.25">
      <c r="A1809" t="s">
        <v>1467</v>
      </c>
      <c r="B1809" t="s">
        <v>1647</v>
      </c>
      <c r="C1809">
        <v>1104</v>
      </c>
      <c r="D1809">
        <v>1175</v>
      </c>
      <c r="E1809">
        <v>1245</v>
      </c>
      <c r="F1809">
        <v>1316</v>
      </c>
      <c r="G1809">
        <v>1457</v>
      </c>
      <c r="H1809" s="84" t="s">
        <v>6</v>
      </c>
    </row>
    <row r="1810" spans="1:8" x14ac:dyDescent="0.25">
      <c r="A1810" t="s">
        <v>1468</v>
      </c>
      <c r="B1810" t="s">
        <v>1648</v>
      </c>
      <c r="C1810">
        <v>1173</v>
      </c>
      <c r="D1810">
        <v>1248</v>
      </c>
      <c r="E1810">
        <v>1324</v>
      </c>
      <c r="F1810">
        <v>1399</v>
      </c>
      <c r="G1810">
        <v>1549</v>
      </c>
      <c r="H1810" s="84" t="s">
        <v>6</v>
      </c>
    </row>
    <row r="1811" spans="1:8" x14ac:dyDescent="0.25">
      <c r="A1811" t="s">
        <v>1469</v>
      </c>
      <c r="B1811" t="s">
        <v>1649</v>
      </c>
      <c r="C1811">
        <v>1262</v>
      </c>
      <c r="D1811">
        <v>1342</v>
      </c>
      <c r="E1811">
        <v>1423</v>
      </c>
      <c r="F1811">
        <v>1504</v>
      </c>
      <c r="G1811">
        <v>1665</v>
      </c>
      <c r="H1811" s="84" t="s">
        <v>6</v>
      </c>
    </row>
    <row r="1812" spans="1:8" x14ac:dyDescent="0.25">
      <c r="A1812" t="s">
        <v>1470</v>
      </c>
      <c r="B1812" t="s">
        <v>1650</v>
      </c>
      <c r="C1812">
        <v>1489</v>
      </c>
      <c r="D1812">
        <v>1584</v>
      </c>
      <c r="E1812">
        <v>1679</v>
      </c>
      <c r="F1812">
        <v>1775</v>
      </c>
      <c r="G1812">
        <v>1965</v>
      </c>
      <c r="H1812" s="84" t="s">
        <v>6</v>
      </c>
    </row>
    <row r="1813" spans="1:8" x14ac:dyDescent="0.25">
      <c r="A1813" t="s">
        <v>1471</v>
      </c>
      <c r="B1813" t="s">
        <v>1651</v>
      </c>
      <c r="C1813">
        <v>1427</v>
      </c>
      <c r="D1813">
        <v>1519</v>
      </c>
      <c r="E1813">
        <v>1610</v>
      </c>
      <c r="F1813">
        <v>1701</v>
      </c>
      <c r="G1813">
        <v>1884</v>
      </c>
      <c r="H1813" s="84" t="s">
        <v>6</v>
      </c>
    </row>
    <row r="1814" spans="1:8" x14ac:dyDescent="0.25">
      <c r="A1814" t="s">
        <v>1472</v>
      </c>
      <c r="B1814" t="s">
        <v>1652</v>
      </c>
      <c r="C1814">
        <v>2224</v>
      </c>
      <c r="D1814">
        <v>2366</v>
      </c>
      <c r="E1814">
        <v>2508</v>
      </c>
      <c r="F1814">
        <v>2651</v>
      </c>
      <c r="G1814">
        <v>2935</v>
      </c>
      <c r="H1814" s="84" t="s">
        <v>6</v>
      </c>
    </row>
    <row r="1815" spans="1:8" x14ac:dyDescent="0.25">
      <c r="A1815" t="s">
        <v>1525</v>
      </c>
      <c r="B1815" t="s">
        <v>1705</v>
      </c>
      <c r="C1815">
        <v>1665</v>
      </c>
      <c r="D1815">
        <v>1772</v>
      </c>
      <c r="E1815">
        <v>1878</v>
      </c>
      <c r="F1815">
        <v>1985</v>
      </c>
      <c r="G1815">
        <v>2198</v>
      </c>
      <c r="H1815" s="84" t="s">
        <v>6</v>
      </c>
    </row>
    <row r="1816" spans="1:8" x14ac:dyDescent="0.25">
      <c r="A1816" t="s">
        <v>1526</v>
      </c>
      <c r="B1816" t="s">
        <v>1706</v>
      </c>
      <c r="C1816">
        <v>2071</v>
      </c>
      <c r="D1816">
        <v>2204</v>
      </c>
      <c r="E1816">
        <v>2336</v>
      </c>
      <c r="F1816">
        <v>2469</v>
      </c>
      <c r="G1816">
        <v>2734</v>
      </c>
      <c r="H1816" s="84" t="s">
        <v>6</v>
      </c>
    </row>
    <row r="1817" spans="1:8" x14ac:dyDescent="0.25">
      <c r="A1817" t="s">
        <v>1527</v>
      </c>
      <c r="B1817" t="s">
        <v>1707</v>
      </c>
      <c r="C1817">
        <v>2777</v>
      </c>
      <c r="D1817">
        <v>2955</v>
      </c>
      <c r="E1817">
        <v>3132</v>
      </c>
      <c r="F1817">
        <v>3310</v>
      </c>
      <c r="G1817">
        <v>3666</v>
      </c>
      <c r="H1817" s="84" t="s">
        <v>6</v>
      </c>
    </row>
    <row r="1818" spans="1:8" x14ac:dyDescent="0.25">
      <c r="A1818" t="s">
        <v>1464</v>
      </c>
      <c r="B1818" t="s">
        <v>1644</v>
      </c>
      <c r="C1818">
        <v>895</v>
      </c>
      <c r="D1818">
        <v>953</v>
      </c>
      <c r="E1818">
        <v>1010</v>
      </c>
      <c r="F1818">
        <v>1067</v>
      </c>
      <c r="G1818">
        <v>1182</v>
      </c>
      <c r="H1818" s="84" t="s">
        <v>6</v>
      </c>
    </row>
    <row r="1819" spans="1:8" x14ac:dyDescent="0.25">
      <c r="A1819" t="s">
        <v>1465</v>
      </c>
      <c r="B1819" t="s">
        <v>1645</v>
      </c>
      <c r="C1819">
        <v>976</v>
      </c>
      <c r="D1819">
        <v>1038</v>
      </c>
      <c r="E1819">
        <v>1100</v>
      </c>
      <c r="F1819">
        <v>1163</v>
      </c>
      <c r="G1819">
        <v>1288</v>
      </c>
      <c r="H1819" s="84" t="s">
        <v>6</v>
      </c>
    </row>
    <row r="1820" spans="1:8" x14ac:dyDescent="0.25">
      <c r="A1820" t="s">
        <v>1466</v>
      </c>
      <c r="B1820" t="s">
        <v>1646</v>
      </c>
      <c r="C1820">
        <v>1120</v>
      </c>
      <c r="D1820">
        <v>1192</v>
      </c>
      <c r="E1820">
        <v>1263</v>
      </c>
      <c r="F1820">
        <v>1335</v>
      </c>
      <c r="G1820">
        <v>1478</v>
      </c>
    </row>
    <row r="1821" spans="1:8" x14ac:dyDescent="0.25">
      <c r="A1821" t="s">
        <v>1519</v>
      </c>
      <c r="B1821" t="s">
        <v>1699</v>
      </c>
      <c r="C1821">
        <v>3897</v>
      </c>
      <c r="D1821">
        <v>4146</v>
      </c>
      <c r="E1821">
        <v>4396</v>
      </c>
      <c r="F1821">
        <v>4645</v>
      </c>
      <c r="G1821">
        <v>5144</v>
      </c>
    </row>
    <row r="1822" spans="1:8" x14ac:dyDescent="0.25">
      <c r="A1822" t="s">
        <v>1520</v>
      </c>
      <c r="B1822" t="s">
        <v>1700</v>
      </c>
      <c r="C1822">
        <v>4276</v>
      </c>
      <c r="D1822">
        <v>4550</v>
      </c>
      <c r="E1822">
        <v>4824</v>
      </c>
      <c r="F1822">
        <v>5097</v>
      </c>
      <c r="G1822">
        <v>5645</v>
      </c>
    </row>
    <row r="1823" spans="1:8" x14ac:dyDescent="0.25">
      <c r="A1823" t="s">
        <v>1521</v>
      </c>
      <c r="B1823" t="s">
        <v>1701</v>
      </c>
      <c r="C1823">
        <v>1697</v>
      </c>
      <c r="D1823">
        <v>1806</v>
      </c>
      <c r="E1823">
        <v>1914</v>
      </c>
      <c r="F1823">
        <v>2023</v>
      </c>
      <c r="G1823">
        <v>2240</v>
      </c>
    </row>
    <row r="1824" spans="1:8" x14ac:dyDescent="0.25">
      <c r="A1824" t="s">
        <v>1522</v>
      </c>
      <c r="B1824" t="s">
        <v>1702</v>
      </c>
      <c r="C1824">
        <v>2071</v>
      </c>
      <c r="D1824">
        <v>2204</v>
      </c>
      <c r="E1824">
        <v>2336</v>
      </c>
      <c r="F1824">
        <v>2469</v>
      </c>
      <c r="G1824">
        <v>2734</v>
      </c>
    </row>
    <row r="1825" spans="1:7" x14ac:dyDescent="0.25">
      <c r="A1825" t="s">
        <v>1523</v>
      </c>
      <c r="B1825" t="s">
        <v>1703</v>
      </c>
      <c r="C1825">
        <v>2691</v>
      </c>
      <c r="D1825">
        <v>2864</v>
      </c>
      <c r="E1825">
        <v>3036</v>
      </c>
      <c r="F1825">
        <v>3208</v>
      </c>
      <c r="G1825">
        <v>3553</v>
      </c>
    </row>
    <row r="1826" spans="1:7" x14ac:dyDescent="0.25">
      <c r="A1826" t="s">
        <v>1524</v>
      </c>
      <c r="B1826" t="s">
        <v>1704</v>
      </c>
      <c r="C1826">
        <v>1358</v>
      </c>
      <c r="D1826">
        <v>1445</v>
      </c>
      <c r="E1826">
        <v>1532</v>
      </c>
      <c r="F1826">
        <v>1618</v>
      </c>
      <c r="G1826">
        <v>1792</v>
      </c>
    </row>
    <row r="1827" spans="1:7" x14ac:dyDescent="0.25">
      <c r="A1827" t="s">
        <v>1513</v>
      </c>
      <c r="B1827" t="s">
        <v>1693</v>
      </c>
      <c r="C1827">
        <v>4271</v>
      </c>
      <c r="D1827">
        <v>4544</v>
      </c>
      <c r="E1827">
        <v>4818</v>
      </c>
      <c r="F1827">
        <v>5091</v>
      </c>
      <c r="G1827">
        <v>5638</v>
      </c>
    </row>
    <row r="1828" spans="1:7" x14ac:dyDescent="0.25">
      <c r="A1828" t="s">
        <v>1514</v>
      </c>
      <c r="B1828" t="s">
        <v>1694</v>
      </c>
      <c r="C1828">
        <v>1874</v>
      </c>
      <c r="D1828">
        <v>1993</v>
      </c>
      <c r="E1828">
        <v>2113</v>
      </c>
      <c r="F1828">
        <v>2233</v>
      </c>
      <c r="G1828">
        <v>2473</v>
      </c>
    </row>
    <row r="1829" spans="1:7" x14ac:dyDescent="0.25">
      <c r="A1829" t="s">
        <v>1515</v>
      </c>
      <c r="B1829" t="s">
        <v>1695</v>
      </c>
      <c r="C1829">
        <v>2042</v>
      </c>
      <c r="D1829">
        <v>2173</v>
      </c>
      <c r="E1829">
        <v>2303</v>
      </c>
      <c r="F1829">
        <v>2434</v>
      </c>
      <c r="G1829">
        <v>2695</v>
      </c>
    </row>
    <row r="1830" spans="1:7" x14ac:dyDescent="0.25">
      <c r="A1830" t="s">
        <v>1516</v>
      </c>
      <c r="B1830" t="s">
        <v>1696</v>
      </c>
      <c r="C1830">
        <v>2101</v>
      </c>
      <c r="D1830">
        <v>2235</v>
      </c>
      <c r="E1830">
        <v>2370</v>
      </c>
      <c r="F1830">
        <v>2504</v>
      </c>
      <c r="G1830">
        <v>2773</v>
      </c>
    </row>
    <row r="1831" spans="1:7" x14ac:dyDescent="0.25">
      <c r="A1831" t="s">
        <v>1517</v>
      </c>
      <c r="B1831" t="s">
        <v>1697</v>
      </c>
      <c r="C1831">
        <v>2432</v>
      </c>
      <c r="D1831">
        <v>2588</v>
      </c>
      <c r="E1831">
        <v>2743</v>
      </c>
      <c r="F1831">
        <v>2899</v>
      </c>
      <c r="G1831">
        <v>3210</v>
      </c>
    </row>
    <row r="1832" spans="1:7" x14ac:dyDescent="0.25">
      <c r="A1832" t="s">
        <v>1518</v>
      </c>
      <c r="B1832" t="s">
        <v>1698</v>
      </c>
      <c r="C1832">
        <v>2619</v>
      </c>
      <c r="D1832">
        <v>2787</v>
      </c>
      <c r="E1832">
        <v>2955</v>
      </c>
      <c r="F1832">
        <v>3122</v>
      </c>
      <c r="G1832">
        <v>3457</v>
      </c>
    </row>
    <row r="1833" spans="1:7" x14ac:dyDescent="0.25">
      <c r="A1833" t="s">
        <v>1405</v>
      </c>
      <c r="B1833" t="s">
        <v>1585</v>
      </c>
      <c r="C1833">
        <v>580</v>
      </c>
      <c r="D1833">
        <v>617</v>
      </c>
      <c r="E1833">
        <v>654</v>
      </c>
      <c r="F1833">
        <v>691</v>
      </c>
      <c r="G1833">
        <v>766</v>
      </c>
    </row>
    <row r="1834" spans="1:7" x14ac:dyDescent="0.25">
      <c r="A1834" t="s">
        <v>1508</v>
      </c>
      <c r="B1834" t="s">
        <v>1688</v>
      </c>
      <c r="C1834">
        <v>1825</v>
      </c>
      <c r="D1834">
        <v>1942</v>
      </c>
      <c r="E1834">
        <v>2059</v>
      </c>
      <c r="F1834">
        <v>2176</v>
      </c>
      <c r="G1834">
        <v>2410</v>
      </c>
    </row>
    <row r="1835" spans="1:7" x14ac:dyDescent="0.25">
      <c r="A1835" t="s">
        <v>1509</v>
      </c>
      <c r="B1835" t="s">
        <v>1689</v>
      </c>
      <c r="C1835">
        <v>2162</v>
      </c>
      <c r="D1835">
        <v>2301</v>
      </c>
      <c r="E1835">
        <v>2439</v>
      </c>
      <c r="F1835">
        <v>2577</v>
      </c>
      <c r="G1835">
        <v>2854</v>
      </c>
    </row>
    <row r="1836" spans="1:7" x14ac:dyDescent="0.25">
      <c r="A1836" t="s">
        <v>1510</v>
      </c>
      <c r="B1836" t="s">
        <v>1690</v>
      </c>
      <c r="C1836">
        <v>2798</v>
      </c>
      <c r="D1836">
        <v>2977</v>
      </c>
      <c r="E1836">
        <v>3156</v>
      </c>
      <c r="F1836">
        <v>3336</v>
      </c>
      <c r="G1836">
        <v>3694</v>
      </c>
    </row>
    <row r="1837" spans="1:7" x14ac:dyDescent="0.25">
      <c r="A1837" t="s">
        <v>1511</v>
      </c>
      <c r="B1837" t="s">
        <v>1691</v>
      </c>
      <c r="C1837">
        <v>3247</v>
      </c>
      <c r="D1837">
        <v>3455</v>
      </c>
      <c r="E1837">
        <v>3663</v>
      </c>
      <c r="F1837">
        <v>3871</v>
      </c>
      <c r="G1837">
        <v>4286</v>
      </c>
    </row>
    <row r="1838" spans="1:7" x14ac:dyDescent="0.25">
      <c r="A1838" t="s">
        <v>1512</v>
      </c>
      <c r="B1838" t="s">
        <v>1692</v>
      </c>
      <c r="C1838">
        <v>3584</v>
      </c>
      <c r="D1838">
        <v>3814</v>
      </c>
      <c r="E1838">
        <v>4043</v>
      </c>
      <c r="F1838">
        <v>4272</v>
      </c>
      <c r="G1838">
        <v>4731</v>
      </c>
    </row>
    <row r="1839" spans="1:7" x14ac:dyDescent="0.25">
      <c r="A1839" t="s">
        <v>1399</v>
      </c>
      <c r="B1839" t="s">
        <v>1579</v>
      </c>
      <c r="C1839">
        <v>583</v>
      </c>
      <c r="D1839">
        <v>620</v>
      </c>
      <c r="E1839">
        <v>657</v>
      </c>
      <c r="F1839">
        <v>695</v>
      </c>
      <c r="G1839">
        <v>769</v>
      </c>
    </row>
    <row r="1840" spans="1:7" x14ac:dyDescent="0.25">
      <c r="A1840" t="s">
        <v>1400</v>
      </c>
      <c r="B1840" t="s">
        <v>1580</v>
      </c>
      <c r="C1840">
        <v>764</v>
      </c>
      <c r="D1840">
        <v>813</v>
      </c>
      <c r="E1840">
        <v>862</v>
      </c>
      <c r="F1840">
        <v>911</v>
      </c>
      <c r="G1840">
        <v>1009</v>
      </c>
    </row>
    <row r="1841" spans="1:7" x14ac:dyDescent="0.25">
      <c r="A1841" t="s">
        <v>1401</v>
      </c>
      <c r="B1841" t="s">
        <v>1581</v>
      </c>
      <c r="C1841">
        <v>893</v>
      </c>
      <c r="D1841">
        <v>950</v>
      </c>
      <c r="E1841">
        <v>1007</v>
      </c>
      <c r="F1841">
        <v>1064</v>
      </c>
      <c r="G1841">
        <v>1178</v>
      </c>
    </row>
    <row r="1842" spans="1:7" x14ac:dyDescent="0.25">
      <c r="A1842" t="s">
        <v>1402</v>
      </c>
      <c r="B1842" t="s">
        <v>1582</v>
      </c>
      <c r="C1842">
        <v>1184</v>
      </c>
      <c r="D1842">
        <v>1260</v>
      </c>
      <c r="E1842">
        <v>1336</v>
      </c>
      <c r="F1842">
        <v>1411</v>
      </c>
      <c r="G1842">
        <v>1563</v>
      </c>
    </row>
    <row r="1843" spans="1:7" x14ac:dyDescent="0.25">
      <c r="A1843" t="s">
        <v>1403</v>
      </c>
      <c r="B1843" t="s">
        <v>1583</v>
      </c>
      <c r="C1843">
        <v>1922</v>
      </c>
      <c r="D1843">
        <v>2045</v>
      </c>
      <c r="E1843">
        <v>2168</v>
      </c>
      <c r="F1843">
        <v>2291</v>
      </c>
      <c r="G1843">
        <v>2537</v>
      </c>
    </row>
    <row r="1844" spans="1:7" x14ac:dyDescent="0.25">
      <c r="A1844" t="s">
        <v>1404</v>
      </c>
      <c r="B1844" t="s">
        <v>1584</v>
      </c>
      <c r="C1844">
        <v>2456</v>
      </c>
      <c r="D1844">
        <v>2613</v>
      </c>
      <c r="E1844">
        <v>2771</v>
      </c>
      <c r="F1844">
        <v>2928</v>
      </c>
      <c r="G1844">
        <v>3242</v>
      </c>
    </row>
    <row r="1845" spans="1:7" x14ac:dyDescent="0.25">
      <c r="A1845" t="s">
        <v>1393</v>
      </c>
      <c r="B1845" t="s">
        <v>1573</v>
      </c>
      <c r="C1845">
        <v>577</v>
      </c>
      <c r="D1845">
        <v>614</v>
      </c>
      <c r="E1845">
        <v>651</v>
      </c>
      <c r="F1845">
        <v>688</v>
      </c>
      <c r="G1845">
        <v>762</v>
      </c>
    </row>
    <row r="1846" spans="1:7" x14ac:dyDescent="0.25">
      <c r="A1846" t="s">
        <v>1394</v>
      </c>
      <c r="B1846" t="s">
        <v>1574</v>
      </c>
      <c r="C1846">
        <v>834</v>
      </c>
      <c r="D1846">
        <v>887</v>
      </c>
      <c r="E1846">
        <v>941</v>
      </c>
      <c r="F1846">
        <v>994</v>
      </c>
      <c r="G1846">
        <v>1101</v>
      </c>
    </row>
    <row r="1847" spans="1:7" x14ac:dyDescent="0.25">
      <c r="A1847" t="s">
        <v>1395</v>
      </c>
      <c r="B1847" t="s">
        <v>1575</v>
      </c>
      <c r="C1847">
        <v>927</v>
      </c>
      <c r="D1847">
        <v>987</v>
      </c>
      <c r="E1847">
        <v>1046</v>
      </c>
      <c r="F1847">
        <v>1105</v>
      </c>
      <c r="G1847">
        <v>1224</v>
      </c>
    </row>
    <row r="1848" spans="1:7" x14ac:dyDescent="0.25">
      <c r="A1848" t="s">
        <v>1396</v>
      </c>
      <c r="B1848" t="s">
        <v>1576</v>
      </c>
      <c r="C1848">
        <v>1280</v>
      </c>
      <c r="D1848">
        <v>1362</v>
      </c>
      <c r="E1848">
        <v>1444</v>
      </c>
      <c r="F1848">
        <v>1526</v>
      </c>
      <c r="G1848">
        <v>1690</v>
      </c>
    </row>
    <row r="1849" spans="1:7" x14ac:dyDescent="0.25">
      <c r="A1849" t="s">
        <v>1397</v>
      </c>
      <c r="B1849" t="s">
        <v>1577</v>
      </c>
      <c r="C1849">
        <v>1809</v>
      </c>
      <c r="D1849">
        <v>1925</v>
      </c>
      <c r="E1849">
        <v>2041</v>
      </c>
      <c r="F1849">
        <v>2157</v>
      </c>
      <c r="G1849">
        <v>2388</v>
      </c>
    </row>
    <row r="1850" spans="1:7" x14ac:dyDescent="0.25">
      <c r="A1850" t="s">
        <v>1398</v>
      </c>
      <c r="B1850" t="s">
        <v>1578</v>
      </c>
      <c r="C1850">
        <v>2405</v>
      </c>
      <c r="D1850">
        <v>2559</v>
      </c>
      <c r="E1850">
        <v>2713</v>
      </c>
      <c r="F1850">
        <v>2867</v>
      </c>
      <c r="G1850">
        <v>3175</v>
      </c>
    </row>
    <row r="1851" spans="1:7" x14ac:dyDescent="0.25">
      <c r="A1851" t="s">
        <v>1387</v>
      </c>
      <c r="B1851" t="s">
        <v>1567</v>
      </c>
      <c r="C1851">
        <v>5709</v>
      </c>
      <c r="D1851">
        <v>6074</v>
      </c>
      <c r="E1851">
        <v>6440</v>
      </c>
      <c r="F1851">
        <v>6805</v>
      </c>
      <c r="G1851">
        <v>7536</v>
      </c>
    </row>
    <row r="1852" spans="1:7" x14ac:dyDescent="0.25">
      <c r="A1852" t="s">
        <v>1388</v>
      </c>
      <c r="B1852" t="s">
        <v>1568</v>
      </c>
      <c r="C1852">
        <v>422</v>
      </c>
      <c r="D1852">
        <v>449</v>
      </c>
      <c r="E1852">
        <v>476</v>
      </c>
      <c r="F1852">
        <v>503</v>
      </c>
      <c r="G1852">
        <v>557</v>
      </c>
    </row>
    <row r="1853" spans="1:7" x14ac:dyDescent="0.25">
      <c r="A1853" t="s">
        <v>1389</v>
      </c>
      <c r="B1853" t="s">
        <v>1569</v>
      </c>
      <c r="C1853">
        <v>577</v>
      </c>
      <c r="D1853">
        <v>614</v>
      </c>
      <c r="E1853">
        <v>651</v>
      </c>
      <c r="F1853">
        <v>688</v>
      </c>
      <c r="G1853">
        <v>762</v>
      </c>
    </row>
    <row r="1854" spans="1:7" x14ac:dyDescent="0.25">
      <c r="A1854" t="s">
        <v>1390</v>
      </c>
      <c r="B1854" t="s">
        <v>1570</v>
      </c>
      <c r="C1854">
        <v>633</v>
      </c>
      <c r="D1854">
        <v>674</v>
      </c>
      <c r="E1854">
        <v>715</v>
      </c>
      <c r="F1854">
        <v>755</v>
      </c>
      <c r="G1854">
        <v>836</v>
      </c>
    </row>
    <row r="1855" spans="1:7" x14ac:dyDescent="0.25">
      <c r="A1855" t="s">
        <v>1391</v>
      </c>
      <c r="B1855" t="s">
        <v>1571</v>
      </c>
      <c r="C1855">
        <v>815</v>
      </c>
      <c r="D1855">
        <v>867</v>
      </c>
      <c r="E1855">
        <v>920</v>
      </c>
      <c r="F1855">
        <v>972</v>
      </c>
      <c r="G1855">
        <v>1076</v>
      </c>
    </row>
    <row r="1856" spans="1:7" x14ac:dyDescent="0.25">
      <c r="A1856" t="s">
        <v>1392</v>
      </c>
      <c r="B1856" t="s">
        <v>1572</v>
      </c>
      <c r="C1856">
        <v>1085</v>
      </c>
      <c r="D1856">
        <v>1155</v>
      </c>
      <c r="E1856">
        <v>1224</v>
      </c>
      <c r="F1856">
        <v>1293</v>
      </c>
      <c r="G1856">
        <v>1432</v>
      </c>
    </row>
    <row r="1857" spans="1:7" x14ac:dyDescent="0.25">
      <c r="A1857" t="s">
        <v>1463</v>
      </c>
      <c r="B1857" t="s">
        <v>1643</v>
      </c>
      <c r="C1857">
        <v>863</v>
      </c>
      <c r="D1857">
        <v>919</v>
      </c>
      <c r="E1857">
        <v>974</v>
      </c>
      <c r="F1857">
        <v>1029</v>
      </c>
      <c r="G1857">
        <v>1140</v>
      </c>
    </row>
    <row r="1858" spans="1:7" x14ac:dyDescent="0.25">
      <c r="A1858" t="s">
        <v>1382</v>
      </c>
      <c r="B1858" t="s">
        <v>1562</v>
      </c>
      <c r="C1858">
        <v>1299</v>
      </c>
      <c r="D1858">
        <v>1382</v>
      </c>
      <c r="E1858">
        <v>1465</v>
      </c>
      <c r="F1858">
        <v>1548</v>
      </c>
      <c r="G1858">
        <v>1715</v>
      </c>
    </row>
    <row r="1859" spans="1:7" x14ac:dyDescent="0.25">
      <c r="A1859" t="s">
        <v>1383</v>
      </c>
      <c r="B1859" t="s">
        <v>1563</v>
      </c>
      <c r="C1859">
        <v>1692</v>
      </c>
      <c r="D1859">
        <v>1800</v>
      </c>
      <c r="E1859">
        <v>1908</v>
      </c>
      <c r="F1859">
        <v>2017</v>
      </c>
      <c r="G1859">
        <v>2233</v>
      </c>
    </row>
    <row r="1860" spans="1:7" x14ac:dyDescent="0.25">
      <c r="A1860" t="s">
        <v>1384</v>
      </c>
      <c r="B1860" t="s">
        <v>1564</v>
      </c>
      <c r="C1860">
        <v>2440</v>
      </c>
      <c r="D1860">
        <v>2596</v>
      </c>
      <c r="E1860">
        <v>2753</v>
      </c>
      <c r="F1860">
        <v>2909</v>
      </c>
      <c r="G1860">
        <v>3221</v>
      </c>
    </row>
    <row r="1861" spans="1:7" x14ac:dyDescent="0.25">
      <c r="A1861" t="s">
        <v>1385</v>
      </c>
      <c r="B1861" t="s">
        <v>1565</v>
      </c>
      <c r="C1861">
        <v>3135</v>
      </c>
      <c r="D1861">
        <v>3336</v>
      </c>
      <c r="E1861">
        <v>3536</v>
      </c>
      <c r="F1861">
        <v>3737</v>
      </c>
      <c r="G1861">
        <v>4138</v>
      </c>
    </row>
    <row r="1862" spans="1:7" x14ac:dyDescent="0.25">
      <c r="A1862" t="s">
        <v>1386</v>
      </c>
      <c r="B1862" t="s">
        <v>1566</v>
      </c>
      <c r="C1862">
        <v>4439</v>
      </c>
      <c r="D1862">
        <v>4723</v>
      </c>
      <c r="E1862">
        <v>5008</v>
      </c>
      <c r="F1862">
        <v>5292</v>
      </c>
      <c r="G1862">
        <v>5860</v>
      </c>
    </row>
    <row r="1863" spans="1:7" x14ac:dyDescent="0.25">
      <c r="A1863" t="s">
        <v>1457</v>
      </c>
      <c r="B1863" t="s">
        <v>1637</v>
      </c>
      <c r="C1863">
        <v>1687</v>
      </c>
      <c r="D1863">
        <v>1794</v>
      </c>
      <c r="E1863">
        <v>1902</v>
      </c>
      <c r="F1863">
        <v>2010</v>
      </c>
      <c r="G1863">
        <v>2226</v>
      </c>
    </row>
    <row r="1864" spans="1:7" x14ac:dyDescent="0.25">
      <c r="A1864" t="s">
        <v>1458</v>
      </c>
      <c r="B1864" t="s">
        <v>1638</v>
      </c>
      <c r="C1864">
        <v>1737</v>
      </c>
      <c r="D1864">
        <v>1848</v>
      </c>
      <c r="E1864">
        <v>1960</v>
      </c>
      <c r="F1864">
        <v>2071</v>
      </c>
      <c r="G1864">
        <v>2293</v>
      </c>
    </row>
    <row r="1865" spans="1:7" x14ac:dyDescent="0.25">
      <c r="A1865" t="s">
        <v>1459</v>
      </c>
      <c r="B1865" t="s">
        <v>1639</v>
      </c>
      <c r="C1865">
        <v>2395</v>
      </c>
      <c r="D1865">
        <v>2548</v>
      </c>
      <c r="E1865">
        <v>2701</v>
      </c>
      <c r="F1865">
        <v>2855</v>
      </c>
      <c r="G1865">
        <v>3161</v>
      </c>
    </row>
    <row r="1866" spans="1:7" x14ac:dyDescent="0.25">
      <c r="A1866" t="s">
        <v>1460</v>
      </c>
      <c r="B1866" t="s">
        <v>1640</v>
      </c>
      <c r="C1866">
        <v>2603</v>
      </c>
      <c r="D1866">
        <v>2770</v>
      </c>
      <c r="E1866">
        <v>2936</v>
      </c>
      <c r="F1866">
        <v>3103</v>
      </c>
      <c r="G1866">
        <v>3436</v>
      </c>
    </row>
    <row r="1867" spans="1:7" x14ac:dyDescent="0.25">
      <c r="A1867" t="s">
        <v>1461</v>
      </c>
      <c r="B1867" t="s">
        <v>1641</v>
      </c>
      <c r="C1867">
        <v>3255</v>
      </c>
      <c r="D1867">
        <v>3464</v>
      </c>
      <c r="E1867">
        <v>3672</v>
      </c>
      <c r="F1867">
        <v>3880</v>
      </c>
      <c r="G1867">
        <v>4297</v>
      </c>
    </row>
    <row r="1868" spans="1:7" x14ac:dyDescent="0.25">
      <c r="A1868" t="s">
        <v>1462</v>
      </c>
      <c r="B1868" t="s">
        <v>1642</v>
      </c>
      <c r="C1868">
        <v>756</v>
      </c>
      <c r="D1868">
        <v>805</v>
      </c>
      <c r="E1868">
        <v>853</v>
      </c>
      <c r="F1868">
        <v>902</v>
      </c>
      <c r="G1868">
        <v>998</v>
      </c>
    </row>
    <row r="1869" spans="1:7" x14ac:dyDescent="0.25">
      <c r="A1869" t="s">
        <v>1451</v>
      </c>
      <c r="B1869" t="s">
        <v>1631</v>
      </c>
      <c r="C1869">
        <v>1237</v>
      </c>
      <c r="D1869">
        <v>1317</v>
      </c>
      <c r="E1869">
        <v>1396</v>
      </c>
      <c r="F1869">
        <v>1475</v>
      </c>
      <c r="G1869">
        <v>1633</v>
      </c>
    </row>
    <row r="1870" spans="1:7" x14ac:dyDescent="0.25">
      <c r="A1870" t="s">
        <v>1452</v>
      </c>
      <c r="B1870" t="s">
        <v>1632</v>
      </c>
      <c r="C1870">
        <v>1112</v>
      </c>
      <c r="D1870">
        <v>1183</v>
      </c>
      <c r="E1870">
        <v>1254</v>
      </c>
      <c r="F1870">
        <v>1325</v>
      </c>
      <c r="G1870">
        <v>1468</v>
      </c>
    </row>
    <row r="1871" spans="1:7" x14ac:dyDescent="0.25">
      <c r="A1871" t="s">
        <v>1453</v>
      </c>
      <c r="B1871" t="s">
        <v>1633</v>
      </c>
      <c r="C1871">
        <v>1229</v>
      </c>
      <c r="D1871">
        <v>1308</v>
      </c>
      <c r="E1871">
        <v>1387</v>
      </c>
      <c r="F1871">
        <v>1466</v>
      </c>
      <c r="G1871">
        <v>1623</v>
      </c>
    </row>
    <row r="1872" spans="1:7" x14ac:dyDescent="0.25">
      <c r="A1872" t="s">
        <v>1454</v>
      </c>
      <c r="B1872" t="s">
        <v>1634</v>
      </c>
      <c r="C1872">
        <v>1018</v>
      </c>
      <c r="D1872">
        <v>1083</v>
      </c>
      <c r="E1872">
        <v>1149</v>
      </c>
      <c r="F1872">
        <v>1214</v>
      </c>
      <c r="G1872">
        <v>1344</v>
      </c>
    </row>
    <row r="1873" spans="1:7" x14ac:dyDescent="0.25">
      <c r="A1873" t="s">
        <v>1455</v>
      </c>
      <c r="B1873" t="s">
        <v>1635</v>
      </c>
      <c r="C1873">
        <v>1221</v>
      </c>
      <c r="D1873">
        <v>1300</v>
      </c>
      <c r="E1873">
        <v>1378</v>
      </c>
      <c r="F1873">
        <v>1456</v>
      </c>
      <c r="G1873">
        <v>1612</v>
      </c>
    </row>
    <row r="1874" spans="1:7" x14ac:dyDescent="0.25">
      <c r="A1874" t="s">
        <v>1456</v>
      </c>
      <c r="B1874" t="s">
        <v>1636</v>
      </c>
      <c r="C1874">
        <v>1708</v>
      </c>
      <c r="D1874">
        <v>1817</v>
      </c>
      <c r="E1874">
        <v>1926</v>
      </c>
      <c r="F1874">
        <v>2036</v>
      </c>
      <c r="G1874">
        <v>2254</v>
      </c>
    </row>
    <row r="1875" spans="1:7" x14ac:dyDescent="0.25">
      <c r="A1875" t="s">
        <v>2861</v>
      </c>
      <c r="B1875" t="s">
        <v>2862</v>
      </c>
      <c r="C1875">
        <v>60530</v>
      </c>
      <c r="D1875">
        <v>64404</v>
      </c>
      <c r="E1875">
        <v>68278</v>
      </c>
      <c r="F1875">
        <v>72152</v>
      </c>
      <c r="G1875">
        <v>79900</v>
      </c>
    </row>
    <row r="1876" spans="1:7" x14ac:dyDescent="0.25">
      <c r="A1876" t="s">
        <v>2863</v>
      </c>
      <c r="B1876" t="s">
        <v>2864</v>
      </c>
      <c r="C1876">
        <v>44740</v>
      </c>
      <c r="D1876">
        <v>47603</v>
      </c>
      <c r="E1876">
        <v>50466</v>
      </c>
      <c r="F1876">
        <v>53330</v>
      </c>
      <c r="G1876">
        <v>59056</v>
      </c>
    </row>
    <row r="1877" spans="1:7" x14ac:dyDescent="0.25">
      <c r="A1877" t="s">
        <v>2865</v>
      </c>
      <c r="B1877" t="s">
        <v>2866</v>
      </c>
      <c r="C1877">
        <v>44740</v>
      </c>
      <c r="D1877">
        <v>47603</v>
      </c>
      <c r="E1877">
        <v>50466</v>
      </c>
      <c r="F1877">
        <v>53330</v>
      </c>
      <c r="G1877">
        <v>59056</v>
      </c>
    </row>
    <row r="1878" spans="1:7" x14ac:dyDescent="0.25">
      <c r="A1878" t="s">
        <v>2867</v>
      </c>
      <c r="B1878" t="s">
        <v>2868</v>
      </c>
      <c r="C1878">
        <v>88602</v>
      </c>
      <c r="D1878">
        <v>94273</v>
      </c>
      <c r="E1878">
        <v>99943</v>
      </c>
      <c r="F1878">
        <v>105614</v>
      </c>
      <c r="G1878">
        <v>116955</v>
      </c>
    </row>
    <row r="1879" spans="1:7" x14ac:dyDescent="0.25">
      <c r="A1879" t="s">
        <v>2869</v>
      </c>
      <c r="B1879" t="s">
        <v>2870</v>
      </c>
      <c r="C1879">
        <v>75444</v>
      </c>
      <c r="D1879">
        <v>80272</v>
      </c>
      <c r="E1879">
        <v>85100</v>
      </c>
      <c r="F1879">
        <v>89929</v>
      </c>
      <c r="G1879">
        <v>99585</v>
      </c>
    </row>
    <row r="1880" spans="1:7" x14ac:dyDescent="0.25">
      <c r="A1880" t="s">
        <v>2871</v>
      </c>
      <c r="B1880" t="s">
        <v>2872</v>
      </c>
      <c r="C1880">
        <v>49126</v>
      </c>
      <c r="D1880">
        <v>52270</v>
      </c>
      <c r="E1880">
        <v>55414</v>
      </c>
      <c r="F1880">
        <v>58558</v>
      </c>
      <c r="G1880">
        <v>64846</v>
      </c>
    </row>
    <row r="1881" spans="1:7" x14ac:dyDescent="0.25">
      <c r="A1881" t="s">
        <v>2873</v>
      </c>
      <c r="B1881" t="s">
        <v>2874</v>
      </c>
      <c r="C1881">
        <v>57899</v>
      </c>
      <c r="D1881">
        <v>61604</v>
      </c>
      <c r="E1881">
        <v>65310</v>
      </c>
      <c r="F1881">
        <v>69015</v>
      </c>
      <c r="G1881">
        <v>76426</v>
      </c>
    </row>
    <row r="1882" spans="1:7" x14ac:dyDescent="0.25">
      <c r="A1882" t="s">
        <v>2875</v>
      </c>
      <c r="B1882" t="s">
        <v>2876</v>
      </c>
      <c r="C1882">
        <v>115797</v>
      </c>
      <c r="D1882">
        <v>123208</v>
      </c>
      <c r="E1882">
        <v>130619</v>
      </c>
      <c r="F1882">
        <v>138030</v>
      </c>
      <c r="G1882">
        <v>152852</v>
      </c>
    </row>
    <row r="1883" spans="1:7" x14ac:dyDescent="0.25">
      <c r="A1883" t="s">
        <v>2877</v>
      </c>
      <c r="B1883" t="s">
        <v>2878</v>
      </c>
      <c r="C1883">
        <v>97375</v>
      </c>
      <c r="D1883">
        <v>103607</v>
      </c>
      <c r="E1883">
        <v>109839</v>
      </c>
      <c r="F1883">
        <v>116071</v>
      </c>
      <c r="G1883">
        <v>128535</v>
      </c>
    </row>
    <row r="1884" spans="1:7" x14ac:dyDescent="0.25">
      <c r="A1884" t="s">
        <v>2879</v>
      </c>
      <c r="B1884" t="s">
        <v>2880</v>
      </c>
      <c r="C1884">
        <v>85971</v>
      </c>
      <c r="D1884">
        <v>91473</v>
      </c>
      <c r="E1884">
        <v>96975</v>
      </c>
      <c r="F1884">
        <v>102477</v>
      </c>
      <c r="G1884">
        <v>113481</v>
      </c>
    </row>
    <row r="1885" spans="1:7" x14ac:dyDescent="0.25">
      <c r="A1885" t="s">
        <v>2881</v>
      </c>
      <c r="B1885" t="s">
        <v>2882</v>
      </c>
      <c r="C1885">
        <v>71057</v>
      </c>
      <c r="D1885">
        <v>75605</v>
      </c>
      <c r="E1885">
        <v>80153</v>
      </c>
      <c r="F1885">
        <v>84700</v>
      </c>
      <c r="G1885">
        <v>93796</v>
      </c>
    </row>
    <row r="1886" spans="1:7" x14ac:dyDescent="0.25">
      <c r="A1886" t="s">
        <v>2883</v>
      </c>
      <c r="B1886" t="s">
        <v>2884</v>
      </c>
      <c r="C1886">
        <v>156151</v>
      </c>
      <c r="D1886">
        <v>166144</v>
      </c>
      <c r="E1886">
        <v>176138</v>
      </c>
      <c r="F1886">
        <v>186131</v>
      </c>
      <c r="G1886">
        <v>206119</v>
      </c>
    </row>
    <row r="1887" spans="1:7" x14ac:dyDescent="0.25">
      <c r="A1887" t="s">
        <v>2885</v>
      </c>
      <c r="B1887" t="s">
        <v>2886</v>
      </c>
      <c r="C1887">
        <v>111411</v>
      </c>
      <c r="D1887">
        <v>118541</v>
      </c>
      <c r="E1887">
        <v>125671</v>
      </c>
      <c r="F1887">
        <v>132802</v>
      </c>
      <c r="G1887">
        <v>147062</v>
      </c>
    </row>
    <row r="1888" spans="1:7" x14ac:dyDescent="0.25">
      <c r="A1888" t="s">
        <v>2887</v>
      </c>
      <c r="B1888" t="s">
        <v>2888</v>
      </c>
      <c r="C1888">
        <v>178082</v>
      </c>
      <c r="D1888">
        <v>189479</v>
      </c>
      <c r="E1888">
        <v>200876</v>
      </c>
      <c r="F1888">
        <v>212273</v>
      </c>
      <c r="G1888">
        <v>235068</v>
      </c>
    </row>
    <row r="1889" spans="1:7" x14ac:dyDescent="0.25">
      <c r="A1889" t="s">
        <v>2889</v>
      </c>
      <c r="B1889" t="s">
        <v>2890</v>
      </c>
      <c r="C1889">
        <v>266684</v>
      </c>
      <c r="D1889">
        <v>283752</v>
      </c>
      <c r="E1889">
        <v>300820</v>
      </c>
      <c r="F1889">
        <v>317887</v>
      </c>
      <c r="G1889">
        <v>352023</v>
      </c>
    </row>
    <row r="1890" spans="1:7" x14ac:dyDescent="0.25">
      <c r="A1890" t="s">
        <v>2891</v>
      </c>
      <c r="B1890" t="s">
        <v>2892</v>
      </c>
      <c r="C1890">
        <v>625479</v>
      </c>
      <c r="D1890">
        <v>665510</v>
      </c>
      <c r="E1890">
        <v>705541</v>
      </c>
      <c r="F1890">
        <v>745571</v>
      </c>
      <c r="G1890">
        <v>825633</v>
      </c>
    </row>
    <row r="1891" spans="1:7" x14ac:dyDescent="0.25">
      <c r="A1891" t="s">
        <v>2893</v>
      </c>
      <c r="B1891" t="s">
        <v>2894</v>
      </c>
      <c r="C1891">
        <v>222822</v>
      </c>
      <c r="D1891">
        <v>237082</v>
      </c>
      <c r="E1891">
        <v>251343</v>
      </c>
      <c r="F1891">
        <v>265603</v>
      </c>
      <c r="G1891">
        <v>294124</v>
      </c>
    </row>
    <row r="1892" spans="1:7" x14ac:dyDescent="0.25">
      <c r="A1892" t="s">
        <v>2895</v>
      </c>
      <c r="B1892" t="s">
        <v>2896</v>
      </c>
      <c r="C1892">
        <v>804438</v>
      </c>
      <c r="D1892">
        <v>855922</v>
      </c>
      <c r="E1892">
        <v>907406</v>
      </c>
      <c r="F1892">
        <v>958890</v>
      </c>
      <c r="G1892">
        <v>1061858</v>
      </c>
    </row>
    <row r="1893" spans="1:7" x14ac:dyDescent="0.25">
      <c r="A1893" t="s">
        <v>2897</v>
      </c>
      <c r="B1893" t="s">
        <v>2898</v>
      </c>
      <c r="C1893">
        <v>401781</v>
      </c>
      <c r="D1893">
        <v>427494</v>
      </c>
      <c r="E1893">
        <v>453208</v>
      </c>
      <c r="F1893">
        <v>478922</v>
      </c>
      <c r="G1893">
        <v>530350</v>
      </c>
    </row>
    <row r="1894" spans="1:7" x14ac:dyDescent="0.25">
      <c r="A1894" t="s">
        <v>2899</v>
      </c>
      <c r="B1894" t="s">
        <v>2900</v>
      </c>
      <c r="C1894">
        <v>1565014</v>
      </c>
      <c r="D1894">
        <v>1665175</v>
      </c>
      <c r="E1894">
        <v>1765336</v>
      </c>
      <c r="F1894">
        <v>1865497</v>
      </c>
      <c r="G1894">
        <v>2065818</v>
      </c>
    </row>
    <row r="1895" spans="1:7" x14ac:dyDescent="0.25">
      <c r="A1895" t="s">
        <v>2901</v>
      </c>
      <c r="B1895" t="s">
        <v>2902</v>
      </c>
      <c r="C1895">
        <v>595653</v>
      </c>
      <c r="D1895">
        <v>633775</v>
      </c>
      <c r="E1895">
        <v>671896</v>
      </c>
      <c r="F1895">
        <v>710018</v>
      </c>
      <c r="G1895">
        <v>786262</v>
      </c>
    </row>
    <row r="1896" spans="1:7" x14ac:dyDescent="0.25">
      <c r="A1896" t="s">
        <v>2903</v>
      </c>
      <c r="B1896" t="s">
        <v>2904</v>
      </c>
      <c r="C1896">
        <v>617584</v>
      </c>
      <c r="D1896">
        <v>657109</v>
      </c>
      <c r="E1896">
        <v>696635</v>
      </c>
      <c r="F1896">
        <v>736160</v>
      </c>
      <c r="G1896">
        <v>815211</v>
      </c>
    </row>
    <row r="1897" spans="1:7" x14ac:dyDescent="0.25">
      <c r="A1897" t="s">
        <v>2905</v>
      </c>
      <c r="B1897" t="s">
        <v>2906</v>
      </c>
      <c r="C1897">
        <v>933394</v>
      </c>
      <c r="D1897">
        <v>993131</v>
      </c>
      <c r="E1897">
        <v>1052868</v>
      </c>
      <c r="F1897">
        <v>1112606</v>
      </c>
      <c r="G1897">
        <v>1232080</v>
      </c>
    </row>
    <row r="1898" spans="1:7" x14ac:dyDescent="0.25">
      <c r="A1898" t="s">
        <v>2907</v>
      </c>
      <c r="B1898" t="s">
        <v>2908</v>
      </c>
      <c r="C1898">
        <v>1575541</v>
      </c>
      <c r="D1898">
        <v>1676376</v>
      </c>
      <c r="E1898">
        <v>1777210</v>
      </c>
      <c r="F1898">
        <v>1878045</v>
      </c>
      <c r="G1898">
        <v>2079714</v>
      </c>
    </row>
    <row r="1899" spans="1:7" x14ac:dyDescent="0.25">
      <c r="A1899" t="s">
        <v>2909</v>
      </c>
      <c r="B1899" t="s">
        <v>2910</v>
      </c>
      <c r="C1899">
        <v>3350218</v>
      </c>
      <c r="D1899">
        <v>3564632</v>
      </c>
      <c r="E1899">
        <v>3779046</v>
      </c>
      <c r="F1899">
        <v>3993460</v>
      </c>
      <c r="G1899">
        <v>4422287</v>
      </c>
    </row>
    <row r="1900" spans="1:7" x14ac:dyDescent="0.25">
      <c r="A1900" t="s">
        <v>2911</v>
      </c>
      <c r="B1900" t="s">
        <v>2912</v>
      </c>
      <c r="C1900">
        <v>3573917</v>
      </c>
      <c r="D1900">
        <v>3802647</v>
      </c>
      <c r="E1900">
        <v>4031378</v>
      </c>
      <c r="F1900">
        <v>4260108</v>
      </c>
      <c r="G1900">
        <v>4717570</v>
      </c>
    </row>
    <row r="1901" spans="1:7" x14ac:dyDescent="0.25">
      <c r="A1901" t="s">
        <v>2913</v>
      </c>
      <c r="B1901" t="s">
        <v>2914</v>
      </c>
      <c r="C1901">
        <v>98252</v>
      </c>
      <c r="D1901">
        <v>104540</v>
      </c>
      <c r="E1901">
        <v>110828</v>
      </c>
      <c r="F1901">
        <v>117116</v>
      </c>
      <c r="G1901">
        <v>129693</v>
      </c>
    </row>
    <row r="1902" spans="1:7" x14ac:dyDescent="0.25">
      <c r="A1902" t="s">
        <v>2915</v>
      </c>
      <c r="B1902" t="s">
        <v>2916</v>
      </c>
      <c r="C1902">
        <v>120183</v>
      </c>
      <c r="D1902">
        <v>127875</v>
      </c>
      <c r="E1902">
        <v>135567</v>
      </c>
      <c r="F1902">
        <v>143258</v>
      </c>
      <c r="G1902">
        <v>158642</v>
      </c>
    </row>
    <row r="1903" spans="1:7" x14ac:dyDescent="0.25">
      <c r="A1903" t="s">
        <v>2917</v>
      </c>
      <c r="B1903" t="s">
        <v>2918</v>
      </c>
      <c r="C1903">
        <v>128956</v>
      </c>
      <c r="D1903">
        <v>137209</v>
      </c>
      <c r="E1903">
        <v>145462</v>
      </c>
      <c r="F1903">
        <v>153715</v>
      </c>
      <c r="G1903">
        <v>170222</v>
      </c>
    </row>
    <row r="1904" spans="1:7" x14ac:dyDescent="0.25">
      <c r="A1904" t="s">
        <v>2919</v>
      </c>
      <c r="B1904" t="s">
        <v>2920</v>
      </c>
      <c r="C1904">
        <v>156151</v>
      </c>
      <c r="D1904">
        <v>166144</v>
      </c>
      <c r="E1904">
        <v>176138</v>
      </c>
      <c r="F1904">
        <v>186131</v>
      </c>
      <c r="G1904">
        <v>206119</v>
      </c>
    </row>
    <row r="1905" spans="1:7" x14ac:dyDescent="0.25">
      <c r="A1905" t="s">
        <v>2921</v>
      </c>
      <c r="B1905" t="s">
        <v>2922</v>
      </c>
      <c r="C1905">
        <v>88602</v>
      </c>
      <c r="D1905">
        <v>94273</v>
      </c>
      <c r="E1905">
        <v>99943</v>
      </c>
      <c r="F1905">
        <v>105614</v>
      </c>
      <c r="G1905">
        <v>116955</v>
      </c>
    </row>
    <row r="1906" spans="1:7" x14ac:dyDescent="0.25">
      <c r="A1906" t="s">
        <v>2923</v>
      </c>
      <c r="B1906" t="s">
        <v>2924</v>
      </c>
      <c r="C1906">
        <v>115797</v>
      </c>
      <c r="D1906">
        <v>123208</v>
      </c>
      <c r="E1906">
        <v>130619</v>
      </c>
      <c r="F1906">
        <v>138030</v>
      </c>
      <c r="G1906">
        <v>152852</v>
      </c>
    </row>
    <row r="1907" spans="1:7" x14ac:dyDescent="0.25">
      <c r="A1907" t="s">
        <v>2925</v>
      </c>
      <c r="B1907" t="s">
        <v>2926</v>
      </c>
      <c r="C1907">
        <v>137728</v>
      </c>
      <c r="D1907">
        <v>146543</v>
      </c>
      <c r="E1907">
        <v>155357</v>
      </c>
      <c r="F1907">
        <v>164172</v>
      </c>
      <c r="G1907">
        <v>181801</v>
      </c>
    </row>
    <row r="1908" spans="1:7" x14ac:dyDescent="0.25">
      <c r="A1908" t="s">
        <v>2927</v>
      </c>
      <c r="B1908" t="s">
        <v>2928</v>
      </c>
      <c r="C1908">
        <v>115797</v>
      </c>
      <c r="D1908">
        <v>123208</v>
      </c>
      <c r="E1908">
        <v>130619</v>
      </c>
      <c r="F1908">
        <v>138030</v>
      </c>
      <c r="G1908">
        <v>152852</v>
      </c>
    </row>
    <row r="1909" spans="1:7" x14ac:dyDescent="0.25">
      <c r="A1909" t="s">
        <v>2929</v>
      </c>
      <c r="B1909" t="s">
        <v>2930</v>
      </c>
      <c r="C1909">
        <v>178082</v>
      </c>
      <c r="D1909">
        <v>189479</v>
      </c>
      <c r="E1909">
        <v>200876</v>
      </c>
      <c r="F1909">
        <v>212273</v>
      </c>
      <c r="G1909">
        <v>235068</v>
      </c>
    </row>
    <row r="1910" spans="1:7" x14ac:dyDescent="0.25">
      <c r="A1910" t="s">
        <v>2931</v>
      </c>
      <c r="B1910" t="s">
        <v>2932</v>
      </c>
      <c r="C1910">
        <v>178959</v>
      </c>
      <c r="D1910">
        <v>190412</v>
      </c>
      <c r="E1910">
        <v>201866</v>
      </c>
      <c r="F1910">
        <v>213319</v>
      </c>
      <c r="G1910">
        <v>236226</v>
      </c>
    </row>
    <row r="1911" spans="1:7" x14ac:dyDescent="0.25">
      <c r="A1911" t="s">
        <v>2933</v>
      </c>
      <c r="B1911" t="s">
        <v>2934</v>
      </c>
      <c r="C1911">
        <v>246507</v>
      </c>
      <c r="D1911">
        <v>262284</v>
      </c>
      <c r="E1911">
        <v>278060</v>
      </c>
      <c r="F1911">
        <v>293837</v>
      </c>
      <c r="G1911">
        <v>325390</v>
      </c>
    </row>
    <row r="1912" spans="1:7" x14ac:dyDescent="0.25">
      <c r="A1912" t="s">
        <v>2935</v>
      </c>
      <c r="B1912" t="s">
        <v>2936</v>
      </c>
      <c r="C1912">
        <v>290370</v>
      </c>
      <c r="D1912">
        <v>308953</v>
      </c>
      <c r="E1912">
        <v>327537</v>
      </c>
      <c r="F1912">
        <v>346121</v>
      </c>
      <c r="G1912">
        <v>383288</v>
      </c>
    </row>
    <row r="1913" spans="1:7" x14ac:dyDescent="0.25">
      <c r="A1913" t="s">
        <v>2937</v>
      </c>
      <c r="B1913" t="s">
        <v>2938</v>
      </c>
      <c r="C1913">
        <v>246507</v>
      </c>
      <c r="D1913">
        <v>262284</v>
      </c>
      <c r="E1913">
        <v>278060</v>
      </c>
      <c r="F1913">
        <v>293837</v>
      </c>
      <c r="G1913">
        <v>325390</v>
      </c>
    </row>
    <row r="1914" spans="1:7" x14ac:dyDescent="0.25">
      <c r="A1914" t="s">
        <v>2939</v>
      </c>
      <c r="B1914" t="s">
        <v>2940</v>
      </c>
      <c r="C1914">
        <v>378095</v>
      </c>
      <c r="D1914">
        <v>402293</v>
      </c>
      <c r="E1914">
        <v>426491</v>
      </c>
      <c r="F1914">
        <v>450689</v>
      </c>
      <c r="G1914">
        <v>499085</v>
      </c>
    </row>
    <row r="1915" spans="1:7" x14ac:dyDescent="0.25">
      <c r="A1915" t="s">
        <v>2941</v>
      </c>
      <c r="B1915" t="s">
        <v>2942</v>
      </c>
      <c r="C1915">
        <v>98252</v>
      </c>
      <c r="D1915">
        <v>104540</v>
      </c>
      <c r="E1915">
        <v>110828</v>
      </c>
      <c r="F1915">
        <v>117116</v>
      </c>
      <c r="G1915">
        <v>129693</v>
      </c>
    </row>
    <row r="1916" spans="1:7" x14ac:dyDescent="0.25">
      <c r="A1916" t="s">
        <v>2943</v>
      </c>
      <c r="B1916" t="s">
        <v>2944</v>
      </c>
      <c r="C1916">
        <v>124570</v>
      </c>
      <c r="D1916">
        <v>132542</v>
      </c>
      <c r="E1916">
        <v>140514</v>
      </c>
      <c r="F1916">
        <v>148487</v>
      </c>
      <c r="G1916">
        <v>164432</v>
      </c>
    </row>
    <row r="1917" spans="1:7" x14ac:dyDescent="0.25">
      <c r="A1917" t="s">
        <v>2945</v>
      </c>
      <c r="B1917" t="s">
        <v>2946</v>
      </c>
      <c r="C1917">
        <v>156151</v>
      </c>
      <c r="D1917">
        <v>166144</v>
      </c>
      <c r="E1917">
        <v>176138</v>
      </c>
      <c r="F1917">
        <v>186131</v>
      </c>
      <c r="G1917">
        <v>206119</v>
      </c>
    </row>
    <row r="1918" spans="1:7" x14ac:dyDescent="0.25">
      <c r="A1918" t="s">
        <v>2947</v>
      </c>
      <c r="B1918" t="s">
        <v>2948</v>
      </c>
      <c r="C1918">
        <v>124570</v>
      </c>
      <c r="D1918">
        <v>132542</v>
      </c>
      <c r="E1918">
        <v>140514</v>
      </c>
      <c r="F1918">
        <v>148487</v>
      </c>
      <c r="G1918">
        <v>164432</v>
      </c>
    </row>
    <row r="1919" spans="1:7" x14ac:dyDescent="0.25">
      <c r="A1919" t="s">
        <v>2949</v>
      </c>
      <c r="B1919" t="s">
        <v>2950</v>
      </c>
      <c r="C1919">
        <v>186854</v>
      </c>
      <c r="D1919">
        <v>198813</v>
      </c>
      <c r="E1919">
        <v>210772</v>
      </c>
      <c r="F1919">
        <v>222730</v>
      </c>
      <c r="G1919">
        <v>246648</v>
      </c>
    </row>
    <row r="1920" spans="1:7" x14ac:dyDescent="0.25">
      <c r="A1920" t="s">
        <v>2951</v>
      </c>
      <c r="B1920" t="s">
        <v>2952</v>
      </c>
      <c r="C1920">
        <v>222822</v>
      </c>
      <c r="D1920">
        <v>237082</v>
      </c>
      <c r="E1920">
        <v>251343</v>
      </c>
      <c r="F1920">
        <v>265603</v>
      </c>
      <c r="G1920">
        <v>294124</v>
      </c>
    </row>
    <row r="1921" spans="1:7" x14ac:dyDescent="0.25">
      <c r="A1921" t="s">
        <v>2953</v>
      </c>
      <c r="B1921" t="s">
        <v>2954</v>
      </c>
      <c r="C1921">
        <v>156151</v>
      </c>
      <c r="D1921">
        <v>166144</v>
      </c>
      <c r="E1921">
        <v>176138</v>
      </c>
      <c r="F1921">
        <v>186131</v>
      </c>
      <c r="G1921">
        <v>206119</v>
      </c>
    </row>
    <row r="1922" spans="1:7" x14ac:dyDescent="0.25">
      <c r="A1922" t="s">
        <v>2955</v>
      </c>
      <c r="B1922" t="s">
        <v>2956</v>
      </c>
      <c r="C1922">
        <v>244753</v>
      </c>
      <c r="D1922">
        <v>260417</v>
      </c>
      <c r="E1922">
        <v>276081</v>
      </c>
      <c r="F1922">
        <v>291745</v>
      </c>
      <c r="G1922">
        <v>323074</v>
      </c>
    </row>
    <row r="1923" spans="1:7" x14ac:dyDescent="0.25">
      <c r="A1923" t="s">
        <v>2957</v>
      </c>
      <c r="B1923" t="s">
        <v>2958</v>
      </c>
      <c r="C1923">
        <v>187732</v>
      </c>
      <c r="D1923">
        <v>199746</v>
      </c>
      <c r="E1923">
        <v>211761</v>
      </c>
      <c r="F1923">
        <v>223776</v>
      </c>
      <c r="G1923">
        <v>247806</v>
      </c>
    </row>
    <row r="1924" spans="1:7" x14ac:dyDescent="0.25">
      <c r="A1924" t="s">
        <v>2959</v>
      </c>
      <c r="B1924" t="s">
        <v>2960</v>
      </c>
      <c r="C1924">
        <v>255280</v>
      </c>
      <c r="D1924">
        <v>271618</v>
      </c>
      <c r="E1924">
        <v>287956</v>
      </c>
      <c r="F1924">
        <v>304293</v>
      </c>
      <c r="G1924">
        <v>336969</v>
      </c>
    </row>
    <row r="1925" spans="1:7" x14ac:dyDescent="0.25">
      <c r="A1925" t="s">
        <v>2961</v>
      </c>
      <c r="B1925" t="s">
        <v>2962</v>
      </c>
      <c r="C1925">
        <v>313178</v>
      </c>
      <c r="D1925">
        <v>333222</v>
      </c>
      <c r="E1925">
        <v>353265</v>
      </c>
      <c r="F1925">
        <v>373308</v>
      </c>
      <c r="G1925">
        <v>413395</v>
      </c>
    </row>
    <row r="1926" spans="1:7" x14ac:dyDescent="0.25">
      <c r="A1926" t="s">
        <v>2963</v>
      </c>
      <c r="B1926" t="s">
        <v>2964</v>
      </c>
      <c r="C1926">
        <v>255280</v>
      </c>
      <c r="D1926">
        <v>271618</v>
      </c>
      <c r="E1926">
        <v>287956</v>
      </c>
      <c r="F1926">
        <v>304293</v>
      </c>
      <c r="G1926">
        <v>336969</v>
      </c>
    </row>
    <row r="1927" spans="1:7" x14ac:dyDescent="0.25">
      <c r="A1927" t="s">
        <v>2965</v>
      </c>
      <c r="B1927" t="s">
        <v>2966</v>
      </c>
      <c r="C1927">
        <v>401781</v>
      </c>
      <c r="D1927">
        <v>427494</v>
      </c>
      <c r="E1927">
        <v>453208</v>
      </c>
      <c r="F1927">
        <v>478922</v>
      </c>
      <c r="G1927">
        <v>530350</v>
      </c>
    </row>
    <row r="1928" spans="1:7" x14ac:dyDescent="0.25">
      <c r="A1928" t="s">
        <v>2967</v>
      </c>
      <c r="B1928" t="s">
        <v>2968</v>
      </c>
      <c r="C1928">
        <v>446520</v>
      </c>
      <c r="D1928">
        <v>475098</v>
      </c>
      <c r="E1928">
        <v>503675</v>
      </c>
      <c r="F1928">
        <v>532252</v>
      </c>
      <c r="G1928">
        <v>589407</v>
      </c>
    </row>
    <row r="1929" spans="1:7" x14ac:dyDescent="0.25">
      <c r="A1929" t="s">
        <v>2969</v>
      </c>
      <c r="B1929" t="s">
        <v>2970</v>
      </c>
      <c r="C1929">
        <v>313178</v>
      </c>
      <c r="D1929">
        <v>333222</v>
      </c>
      <c r="E1929">
        <v>353265</v>
      </c>
      <c r="F1929">
        <v>373308</v>
      </c>
      <c r="G1929">
        <v>413395</v>
      </c>
    </row>
    <row r="1930" spans="1:7" x14ac:dyDescent="0.25">
      <c r="A1930" t="s">
        <v>2971</v>
      </c>
      <c r="B1930" t="s">
        <v>2972</v>
      </c>
      <c r="C1930">
        <v>490383</v>
      </c>
      <c r="D1930">
        <v>521767</v>
      </c>
      <c r="E1930">
        <v>553152</v>
      </c>
      <c r="F1930">
        <v>584536</v>
      </c>
      <c r="G1930">
        <v>647305</v>
      </c>
    </row>
    <row r="1931" spans="1:7" x14ac:dyDescent="0.25">
      <c r="A1931" t="s">
        <v>2973</v>
      </c>
      <c r="B1931" t="s">
        <v>2974</v>
      </c>
      <c r="C1931">
        <v>76540</v>
      </c>
      <c r="D1931">
        <v>81439</v>
      </c>
      <c r="E1931">
        <v>86337</v>
      </c>
      <c r="F1931">
        <v>91236</v>
      </c>
      <c r="G1931">
        <v>101033</v>
      </c>
    </row>
    <row r="1932" spans="1:7" x14ac:dyDescent="0.25">
      <c r="A1932" t="s">
        <v>2975</v>
      </c>
      <c r="B1932" t="s">
        <v>2976</v>
      </c>
      <c r="C1932">
        <v>187732</v>
      </c>
      <c r="D1932">
        <v>199746</v>
      </c>
      <c r="E1932">
        <v>211761</v>
      </c>
      <c r="F1932">
        <v>223776</v>
      </c>
      <c r="G1932">
        <v>247806</v>
      </c>
    </row>
    <row r="1933" spans="1:7" x14ac:dyDescent="0.25">
      <c r="A1933" t="s">
        <v>2977</v>
      </c>
      <c r="B1933" t="s">
        <v>2978</v>
      </c>
      <c r="C1933">
        <v>160537</v>
      </c>
      <c r="D1933">
        <v>170811</v>
      </c>
      <c r="E1933">
        <v>181085</v>
      </c>
      <c r="F1933">
        <v>191360</v>
      </c>
      <c r="G1933">
        <v>211909</v>
      </c>
    </row>
    <row r="1934" spans="1:7" x14ac:dyDescent="0.25">
      <c r="A1934" t="s">
        <v>2979</v>
      </c>
      <c r="B1934" t="s">
        <v>2980</v>
      </c>
      <c r="C1934">
        <v>222822</v>
      </c>
      <c r="D1934">
        <v>237082</v>
      </c>
      <c r="E1934">
        <v>251343</v>
      </c>
      <c r="F1934">
        <v>265603</v>
      </c>
      <c r="G1934">
        <v>294124</v>
      </c>
    </row>
    <row r="1935" spans="1:7" x14ac:dyDescent="0.25">
      <c r="A1935" t="s">
        <v>2981</v>
      </c>
      <c r="B1935" t="s">
        <v>2982</v>
      </c>
      <c r="C1935">
        <v>240367</v>
      </c>
      <c r="D1935">
        <v>255750</v>
      </c>
      <c r="E1935">
        <v>271133</v>
      </c>
      <c r="F1935">
        <v>286517</v>
      </c>
      <c r="G1935">
        <v>317284</v>
      </c>
    </row>
    <row r="1936" spans="1:7" x14ac:dyDescent="0.25">
      <c r="A1936" t="s">
        <v>2983</v>
      </c>
      <c r="B1936" t="s">
        <v>2984</v>
      </c>
      <c r="C1936">
        <v>137838</v>
      </c>
      <c r="D1936">
        <v>146660</v>
      </c>
      <c r="E1936">
        <v>155481</v>
      </c>
      <c r="F1936">
        <v>164303</v>
      </c>
      <c r="G1936">
        <v>181946</v>
      </c>
    </row>
    <row r="1937" spans="1:7" x14ac:dyDescent="0.25">
      <c r="A1937" t="s">
        <v>2983</v>
      </c>
      <c r="B1937" t="s">
        <v>2984</v>
      </c>
      <c r="C1937">
        <v>137838</v>
      </c>
      <c r="D1937">
        <v>146660</v>
      </c>
      <c r="E1937">
        <v>155481</v>
      </c>
      <c r="F1937">
        <v>164303</v>
      </c>
      <c r="G1937">
        <v>181946</v>
      </c>
    </row>
    <row r="1938" spans="1:7" x14ac:dyDescent="0.25">
      <c r="A1938" t="s">
        <v>2985</v>
      </c>
      <c r="B1938" t="s">
        <v>2986</v>
      </c>
      <c r="C1938">
        <v>272825</v>
      </c>
      <c r="D1938">
        <v>290286</v>
      </c>
      <c r="E1938">
        <v>307746</v>
      </c>
      <c r="F1938">
        <v>325207</v>
      </c>
      <c r="G1938">
        <v>360129</v>
      </c>
    </row>
    <row r="1939" spans="1:7" x14ac:dyDescent="0.25">
      <c r="A1939" t="s">
        <v>2987</v>
      </c>
      <c r="B1939" t="s">
        <v>2988</v>
      </c>
      <c r="C1939">
        <v>222822</v>
      </c>
      <c r="D1939">
        <v>237082</v>
      </c>
      <c r="E1939">
        <v>251343</v>
      </c>
      <c r="F1939">
        <v>265603</v>
      </c>
      <c r="G1939">
        <v>294124</v>
      </c>
    </row>
    <row r="1940" spans="1:7" x14ac:dyDescent="0.25">
      <c r="A1940" t="s">
        <v>2989</v>
      </c>
      <c r="B1940" t="s">
        <v>2990</v>
      </c>
      <c r="C1940">
        <v>240367</v>
      </c>
      <c r="D1940">
        <v>255750</v>
      </c>
      <c r="E1940">
        <v>271133</v>
      </c>
      <c r="F1940">
        <v>286517</v>
      </c>
      <c r="G1940">
        <v>317284</v>
      </c>
    </row>
    <row r="1941" spans="1:7" x14ac:dyDescent="0.25">
      <c r="A1941" t="s">
        <v>2991</v>
      </c>
      <c r="B1941" t="s">
        <v>2992</v>
      </c>
      <c r="C1941">
        <v>448275</v>
      </c>
      <c r="D1941">
        <v>476964</v>
      </c>
      <c r="E1941">
        <v>505654</v>
      </c>
      <c r="F1941">
        <v>534344</v>
      </c>
      <c r="G1941">
        <v>591723</v>
      </c>
    </row>
    <row r="1942" spans="1:7" x14ac:dyDescent="0.25">
      <c r="A1942" t="s">
        <v>2993</v>
      </c>
      <c r="B1942" t="s">
        <v>2994</v>
      </c>
      <c r="C1942">
        <v>358795</v>
      </c>
      <c r="D1942">
        <v>381758</v>
      </c>
      <c r="E1942">
        <v>404721</v>
      </c>
      <c r="F1942">
        <v>427684</v>
      </c>
      <c r="G1942">
        <v>473610</v>
      </c>
    </row>
    <row r="1943" spans="1:7" x14ac:dyDescent="0.25">
      <c r="A1943" t="s">
        <v>2995</v>
      </c>
      <c r="B1943" t="s">
        <v>2996</v>
      </c>
      <c r="C1943">
        <v>534245</v>
      </c>
      <c r="D1943">
        <v>568437</v>
      </c>
      <c r="E1943">
        <v>602629</v>
      </c>
      <c r="F1943">
        <v>636820</v>
      </c>
      <c r="G1943">
        <v>705204</v>
      </c>
    </row>
    <row r="1944" spans="1:7" x14ac:dyDescent="0.25">
      <c r="A1944" t="s">
        <v>2997</v>
      </c>
      <c r="B1944" t="s">
        <v>2998</v>
      </c>
      <c r="C1944">
        <v>606180</v>
      </c>
      <c r="D1944">
        <v>644975</v>
      </c>
      <c r="E1944">
        <v>683771</v>
      </c>
      <c r="F1944">
        <v>722566</v>
      </c>
      <c r="G1944">
        <v>800157</v>
      </c>
    </row>
    <row r="1945" spans="1:7" x14ac:dyDescent="0.25">
      <c r="A1945" t="s">
        <v>2999</v>
      </c>
      <c r="B1945" t="s">
        <v>3000</v>
      </c>
      <c r="C1945">
        <v>205934</v>
      </c>
      <c r="D1945">
        <v>219114</v>
      </c>
      <c r="E1945">
        <v>232294</v>
      </c>
      <c r="F1945">
        <v>245474</v>
      </c>
      <c r="G1945">
        <v>271833</v>
      </c>
    </row>
    <row r="1946" spans="1:7" x14ac:dyDescent="0.25">
      <c r="A1946" t="s">
        <v>2999</v>
      </c>
      <c r="B1946" t="s">
        <v>3000</v>
      </c>
      <c r="C1946">
        <v>205934</v>
      </c>
      <c r="D1946">
        <v>219114</v>
      </c>
      <c r="E1946">
        <v>232294</v>
      </c>
      <c r="F1946">
        <v>245474</v>
      </c>
      <c r="G1946">
        <v>271833</v>
      </c>
    </row>
    <row r="1947" spans="1:7" x14ac:dyDescent="0.25">
      <c r="A1947" t="s">
        <v>3001</v>
      </c>
      <c r="B1947" t="s">
        <v>3002</v>
      </c>
      <c r="C1947">
        <v>670219</v>
      </c>
      <c r="D1947">
        <v>713113</v>
      </c>
      <c r="E1947">
        <v>756007</v>
      </c>
      <c r="F1947">
        <v>798901</v>
      </c>
      <c r="G1947">
        <v>884689</v>
      </c>
    </row>
    <row r="1948" spans="1:7" x14ac:dyDescent="0.25">
      <c r="A1948" t="s">
        <v>3003</v>
      </c>
      <c r="B1948" t="s">
        <v>3004</v>
      </c>
      <c r="C1948">
        <v>534245</v>
      </c>
      <c r="D1948">
        <v>568437</v>
      </c>
      <c r="E1948">
        <v>602629</v>
      </c>
      <c r="F1948">
        <v>636820</v>
      </c>
      <c r="G1948">
        <v>705204</v>
      </c>
    </row>
    <row r="1949" spans="1:7" x14ac:dyDescent="0.25">
      <c r="A1949" t="s">
        <v>3005</v>
      </c>
      <c r="B1949" t="s">
        <v>3006</v>
      </c>
      <c r="C1949">
        <v>606180</v>
      </c>
      <c r="D1949">
        <v>644975</v>
      </c>
      <c r="E1949">
        <v>683771</v>
      </c>
      <c r="F1949">
        <v>722566</v>
      </c>
      <c r="G1949">
        <v>800157</v>
      </c>
    </row>
    <row r="1950" spans="1:7" x14ac:dyDescent="0.25">
      <c r="A1950" t="s">
        <v>3007</v>
      </c>
      <c r="B1950" t="s">
        <v>3008</v>
      </c>
      <c r="C1950">
        <v>66671</v>
      </c>
      <c r="D1950">
        <v>70938</v>
      </c>
      <c r="E1950">
        <v>75205</v>
      </c>
      <c r="F1950">
        <v>79472</v>
      </c>
      <c r="G1950">
        <v>88006</v>
      </c>
    </row>
    <row r="1951" spans="1:7" x14ac:dyDescent="0.25">
      <c r="A1951" t="s">
        <v>3009</v>
      </c>
      <c r="B1951" t="s">
        <v>3010</v>
      </c>
      <c r="C1951">
        <v>84216</v>
      </c>
      <c r="D1951">
        <v>89606</v>
      </c>
      <c r="E1951">
        <v>94996</v>
      </c>
      <c r="F1951">
        <v>100385</v>
      </c>
      <c r="G1951">
        <v>111165</v>
      </c>
    </row>
    <row r="1952" spans="1:7" x14ac:dyDescent="0.25">
      <c r="A1952" t="s">
        <v>3011</v>
      </c>
      <c r="B1952" t="s">
        <v>3012</v>
      </c>
      <c r="C1952">
        <v>124570</v>
      </c>
      <c r="D1952">
        <v>132542</v>
      </c>
      <c r="E1952">
        <v>140514</v>
      </c>
      <c r="F1952">
        <v>148487</v>
      </c>
      <c r="G1952">
        <v>164432</v>
      </c>
    </row>
    <row r="1953" spans="1:7" x14ac:dyDescent="0.25">
      <c r="A1953" t="s">
        <v>3013</v>
      </c>
      <c r="B1953" t="s">
        <v>3014</v>
      </c>
      <c r="C1953">
        <v>88602</v>
      </c>
      <c r="D1953">
        <v>94273</v>
      </c>
      <c r="E1953">
        <v>99943</v>
      </c>
      <c r="F1953">
        <v>105614</v>
      </c>
      <c r="G1953">
        <v>116955</v>
      </c>
    </row>
    <row r="1954" spans="1:7" x14ac:dyDescent="0.25">
      <c r="A1954" t="s">
        <v>3015</v>
      </c>
      <c r="B1954" t="s">
        <v>3016</v>
      </c>
      <c r="C1954">
        <v>60530</v>
      </c>
      <c r="D1954">
        <v>64404</v>
      </c>
      <c r="E1954">
        <v>68278</v>
      </c>
      <c r="F1954">
        <v>72152</v>
      </c>
      <c r="G1954">
        <v>79900</v>
      </c>
    </row>
    <row r="1955" spans="1:7" x14ac:dyDescent="0.25">
      <c r="A1955" t="s">
        <v>3017</v>
      </c>
      <c r="B1955" t="s">
        <v>3018</v>
      </c>
      <c r="C1955">
        <v>88602</v>
      </c>
      <c r="D1955">
        <v>94273</v>
      </c>
      <c r="E1955">
        <v>99943</v>
      </c>
      <c r="F1955">
        <v>105614</v>
      </c>
      <c r="G1955">
        <v>116955</v>
      </c>
    </row>
    <row r="1956" spans="1:7" x14ac:dyDescent="0.25">
      <c r="A1956" t="s">
        <v>3019</v>
      </c>
      <c r="B1956" t="s">
        <v>3020</v>
      </c>
      <c r="C1956">
        <v>112288</v>
      </c>
      <c r="D1956">
        <v>119474</v>
      </c>
      <c r="E1956">
        <v>126661</v>
      </c>
      <c r="F1956">
        <v>133847</v>
      </c>
      <c r="G1956">
        <v>148220</v>
      </c>
    </row>
    <row r="1957" spans="1:7" x14ac:dyDescent="0.25">
      <c r="A1957" t="s">
        <v>3021</v>
      </c>
      <c r="B1957" t="s">
        <v>3022</v>
      </c>
      <c r="C1957">
        <v>88602</v>
      </c>
      <c r="D1957">
        <v>94273</v>
      </c>
      <c r="E1957">
        <v>99943</v>
      </c>
      <c r="F1957">
        <v>105614</v>
      </c>
      <c r="G1957">
        <v>116955</v>
      </c>
    </row>
    <row r="1958" spans="1:7" x14ac:dyDescent="0.25">
      <c r="A1958" t="s">
        <v>3023</v>
      </c>
      <c r="B1958" t="s">
        <v>3024</v>
      </c>
      <c r="C1958">
        <v>115797</v>
      </c>
      <c r="D1958">
        <v>123208</v>
      </c>
      <c r="E1958">
        <v>130619</v>
      </c>
      <c r="F1958">
        <v>138030</v>
      </c>
      <c r="G1958">
        <v>152852</v>
      </c>
    </row>
    <row r="1959" spans="1:7" x14ac:dyDescent="0.25">
      <c r="A1959" t="s">
        <v>3025</v>
      </c>
      <c r="B1959" t="s">
        <v>3026</v>
      </c>
      <c r="C1959">
        <v>178082</v>
      </c>
      <c r="D1959">
        <v>189479</v>
      </c>
      <c r="E1959">
        <v>200876</v>
      </c>
      <c r="F1959">
        <v>212273</v>
      </c>
      <c r="G1959">
        <v>235068</v>
      </c>
    </row>
    <row r="1960" spans="1:7" x14ac:dyDescent="0.25">
      <c r="A1960" t="s">
        <v>3027</v>
      </c>
      <c r="B1960" t="s">
        <v>3028</v>
      </c>
      <c r="C1960">
        <v>231594</v>
      </c>
      <c r="D1960">
        <v>246416</v>
      </c>
      <c r="E1960">
        <v>261238</v>
      </c>
      <c r="F1960">
        <v>276060</v>
      </c>
      <c r="G1960">
        <v>305704</v>
      </c>
    </row>
    <row r="1961" spans="1:7" x14ac:dyDescent="0.25">
      <c r="A1961" t="s">
        <v>3029</v>
      </c>
      <c r="B1961" t="s">
        <v>3030</v>
      </c>
      <c r="C1961">
        <v>178082</v>
      </c>
      <c r="D1961">
        <v>189479</v>
      </c>
      <c r="E1961">
        <v>200876</v>
      </c>
      <c r="F1961">
        <v>212273</v>
      </c>
      <c r="G1961">
        <v>235068</v>
      </c>
    </row>
    <row r="1962" spans="1:7" x14ac:dyDescent="0.25">
      <c r="A1962" t="s">
        <v>3031</v>
      </c>
      <c r="B1962" t="s">
        <v>3032</v>
      </c>
      <c r="C1962">
        <v>98252</v>
      </c>
      <c r="D1962">
        <v>104540</v>
      </c>
      <c r="E1962">
        <v>110828</v>
      </c>
      <c r="F1962">
        <v>117116</v>
      </c>
      <c r="G1962">
        <v>129693</v>
      </c>
    </row>
    <row r="1963" spans="1:7" x14ac:dyDescent="0.25">
      <c r="A1963" t="s">
        <v>3033</v>
      </c>
      <c r="B1963" t="s">
        <v>3034</v>
      </c>
      <c r="C1963">
        <v>120183</v>
      </c>
      <c r="D1963">
        <v>127875</v>
      </c>
      <c r="E1963">
        <v>135567</v>
      </c>
      <c r="F1963">
        <v>143258</v>
      </c>
      <c r="G1963">
        <v>158642</v>
      </c>
    </row>
    <row r="1964" spans="1:7" x14ac:dyDescent="0.25">
      <c r="A1964" t="s">
        <v>3035</v>
      </c>
      <c r="B1964" t="s">
        <v>3036</v>
      </c>
      <c r="C1964">
        <v>98252</v>
      </c>
      <c r="D1964">
        <v>104540</v>
      </c>
      <c r="E1964">
        <v>110828</v>
      </c>
      <c r="F1964">
        <v>117116</v>
      </c>
      <c r="G1964">
        <v>129693</v>
      </c>
    </row>
    <row r="1965" spans="1:7" x14ac:dyDescent="0.25">
      <c r="A1965" t="s">
        <v>3037</v>
      </c>
      <c r="B1965" t="s">
        <v>3038</v>
      </c>
      <c r="C1965">
        <v>192118</v>
      </c>
      <c r="D1965">
        <v>204413</v>
      </c>
      <c r="E1965">
        <v>216709</v>
      </c>
      <c r="F1965">
        <v>229004</v>
      </c>
      <c r="G1965">
        <v>253595</v>
      </c>
    </row>
    <row r="1966" spans="1:7" x14ac:dyDescent="0.25">
      <c r="A1966" t="s">
        <v>3039</v>
      </c>
      <c r="B1966" t="s">
        <v>3040</v>
      </c>
      <c r="C1966">
        <v>246507</v>
      </c>
      <c r="D1966">
        <v>262284</v>
      </c>
      <c r="E1966">
        <v>278060</v>
      </c>
      <c r="F1966">
        <v>293837</v>
      </c>
      <c r="G1966">
        <v>325390</v>
      </c>
    </row>
    <row r="1967" spans="1:7" x14ac:dyDescent="0.25">
      <c r="A1967" t="s">
        <v>3041</v>
      </c>
      <c r="B1967" t="s">
        <v>3042</v>
      </c>
      <c r="C1967">
        <v>192118</v>
      </c>
      <c r="D1967">
        <v>204413</v>
      </c>
      <c r="E1967">
        <v>216709</v>
      </c>
      <c r="F1967">
        <v>229004</v>
      </c>
      <c r="G1967">
        <v>253595</v>
      </c>
    </row>
    <row r="1968" spans="1:7" x14ac:dyDescent="0.25">
      <c r="A1968" t="s">
        <v>3043</v>
      </c>
      <c r="B1968" t="s">
        <v>3044</v>
      </c>
      <c r="C1968">
        <v>93866</v>
      </c>
      <c r="D1968">
        <v>99873</v>
      </c>
      <c r="E1968">
        <v>105881</v>
      </c>
      <c r="F1968">
        <v>111888</v>
      </c>
      <c r="G1968">
        <v>123903</v>
      </c>
    </row>
    <row r="1969" spans="1:7" x14ac:dyDescent="0.25">
      <c r="A1969" t="s">
        <v>3045</v>
      </c>
      <c r="B1969" t="s">
        <v>3046</v>
      </c>
      <c r="C1969">
        <v>124570</v>
      </c>
      <c r="D1969">
        <v>132542</v>
      </c>
      <c r="E1969">
        <v>140514</v>
      </c>
      <c r="F1969">
        <v>148487</v>
      </c>
      <c r="G1969">
        <v>164432</v>
      </c>
    </row>
    <row r="1970" spans="1:7" x14ac:dyDescent="0.25">
      <c r="A1970" t="s">
        <v>3047</v>
      </c>
      <c r="B1970" t="s">
        <v>3048</v>
      </c>
      <c r="C1970">
        <v>93866</v>
      </c>
      <c r="D1970">
        <v>99873</v>
      </c>
      <c r="E1970">
        <v>105881</v>
      </c>
      <c r="F1970">
        <v>111888</v>
      </c>
      <c r="G1970">
        <v>123903</v>
      </c>
    </row>
    <row r="1971" spans="1:7" x14ac:dyDescent="0.25">
      <c r="A1971" t="s">
        <v>3049</v>
      </c>
      <c r="B1971" t="s">
        <v>3050</v>
      </c>
      <c r="C1971">
        <v>124570</v>
      </c>
      <c r="D1971">
        <v>132542</v>
      </c>
      <c r="E1971">
        <v>140514</v>
      </c>
      <c r="F1971">
        <v>148487</v>
      </c>
      <c r="G1971">
        <v>164432</v>
      </c>
    </row>
    <row r="1972" spans="1:7" x14ac:dyDescent="0.25">
      <c r="A1972" t="s">
        <v>3051</v>
      </c>
      <c r="B1972" t="s">
        <v>3052</v>
      </c>
      <c r="C1972">
        <v>93866</v>
      </c>
      <c r="D1972">
        <v>99873</v>
      </c>
      <c r="E1972">
        <v>105881</v>
      </c>
      <c r="F1972">
        <v>111888</v>
      </c>
      <c r="G1972">
        <v>123903</v>
      </c>
    </row>
    <row r="1973" spans="1:7" x14ac:dyDescent="0.25">
      <c r="A1973" t="s">
        <v>3053</v>
      </c>
      <c r="B1973" t="s">
        <v>3054</v>
      </c>
      <c r="C1973">
        <v>178082</v>
      </c>
      <c r="D1973">
        <v>189479</v>
      </c>
      <c r="E1973">
        <v>200876</v>
      </c>
      <c r="F1973">
        <v>212273</v>
      </c>
      <c r="G1973">
        <v>235068</v>
      </c>
    </row>
    <row r="1974" spans="1:7" x14ac:dyDescent="0.25">
      <c r="A1974" t="s">
        <v>3055</v>
      </c>
      <c r="B1974" t="s">
        <v>3056</v>
      </c>
      <c r="C1974">
        <v>244753</v>
      </c>
      <c r="D1974">
        <v>260417</v>
      </c>
      <c r="E1974">
        <v>276081</v>
      </c>
      <c r="F1974">
        <v>291745</v>
      </c>
      <c r="G1974">
        <v>323074</v>
      </c>
    </row>
    <row r="1975" spans="1:7" x14ac:dyDescent="0.25">
      <c r="A1975" t="s">
        <v>3057</v>
      </c>
      <c r="B1975" t="s">
        <v>3058</v>
      </c>
      <c r="C1975">
        <v>178082</v>
      </c>
      <c r="D1975">
        <v>189479</v>
      </c>
      <c r="E1975">
        <v>200876</v>
      </c>
      <c r="F1975">
        <v>212273</v>
      </c>
      <c r="G1975">
        <v>235068</v>
      </c>
    </row>
    <row r="1976" spans="1:7" x14ac:dyDescent="0.25">
      <c r="A1976" t="s">
        <v>3059</v>
      </c>
      <c r="B1976" t="s">
        <v>3060</v>
      </c>
      <c r="C1976">
        <v>244753</v>
      </c>
      <c r="D1976">
        <v>260417</v>
      </c>
      <c r="E1976">
        <v>276081</v>
      </c>
      <c r="F1976">
        <v>291745</v>
      </c>
      <c r="G1976">
        <v>323074</v>
      </c>
    </row>
    <row r="1977" spans="1:7" x14ac:dyDescent="0.25">
      <c r="A1977" t="s">
        <v>3061</v>
      </c>
      <c r="B1977" t="s">
        <v>3062</v>
      </c>
      <c r="C1977">
        <v>178082</v>
      </c>
      <c r="D1977">
        <v>189479</v>
      </c>
      <c r="E1977">
        <v>200876</v>
      </c>
      <c r="F1977">
        <v>212273</v>
      </c>
      <c r="G1977">
        <v>235068</v>
      </c>
    </row>
    <row r="1978" spans="1:7" x14ac:dyDescent="0.25">
      <c r="A1978" t="s">
        <v>3063</v>
      </c>
      <c r="B1978" t="s">
        <v>3064</v>
      </c>
      <c r="C1978">
        <v>133342</v>
      </c>
      <c r="D1978">
        <v>141876</v>
      </c>
      <c r="E1978">
        <v>150410</v>
      </c>
      <c r="F1978">
        <v>158944</v>
      </c>
      <c r="G1978">
        <v>176011</v>
      </c>
    </row>
    <row r="1979" spans="1:7" x14ac:dyDescent="0.25">
      <c r="A1979" t="s">
        <v>3065</v>
      </c>
      <c r="B1979" t="s">
        <v>3066</v>
      </c>
      <c r="C1979">
        <v>111411</v>
      </c>
      <c r="D1979">
        <v>118541</v>
      </c>
      <c r="E1979">
        <v>125671</v>
      </c>
      <c r="F1979">
        <v>132802</v>
      </c>
      <c r="G1979">
        <v>147062</v>
      </c>
    </row>
    <row r="1980" spans="1:7" x14ac:dyDescent="0.25">
      <c r="A1980" t="s">
        <v>3067</v>
      </c>
      <c r="B1980" t="s">
        <v>3068</v>
      </c>
      <c r="C1980">
        <v>133342</v>
      </c>
      <c r="D1980">
        <v>141876</v>
      </c>
      <c r="E1980">
        <v>150410</v>
      </c>
      <c r="F1980">
        <v>158944</v>
      </c>
      <c r="G1980">
        <v>176011</v>
      </c>
    </row>
    <row r="1981" spans="1:7" x14ac:dyDescent="0.25">
      <c r="A1981" t="s">
        <v>3069</v>
      </c>
      <c r="B1981" t="s">
        <v>3070</v>
      </c>
      <c r="C1981">
        <v>111411</v>
      </c>
      <c r="D1981">
        <v>118541</v>
      </c>
      <c r="E1981">
        <v>125671</v>
      </c>
      <c r="F1981">
        <v>132802</v>
      </c>
      <c r="G1981">
        <v>147062</v>
      </c>
    </row>
    <row r="1982" spans="1:7" x14ac:dyDescent="0.25">
      <c r="A1982" t="s">
        <v>3071</v>
      </c>
      <c r="B1982" t="s">
        <v>3072</v>
      </c>
      <c r="C1982">
        <v>134219</v>
      </c>
      <c r="D1982">
        <v>142809</v>
      </c>
      <c r="E1982">
        <v>151399</v>
      </c>
      <c r="F1982">
        <v>159989</v>
      </c>
      <c r="G1982">
        <v>177169</v>
      </c>
    </row>
    <row r="1983" spans="1:7" x14ac:dyDescent="0.25">
      <c r="A1983" t="s">
        <v>3073</v>
      </c>
      <c r="B1983" t="s">
        <v>3074</v>
      </c>
      <c r="C1983">
        <v>268439</v>
      </c>
      <c r="D1983">
        <v>285619</v>
      </c>
      <c r="E1983">
        <v>302799</v>
      </c>
      <c r="F1983">
        <v>319979</v>
      </c>
      <c r="G1983">
        <v>354339</v>
      </c>
    </row>
    <row r="1984" spans="1:7" x14ac:dyDescent="0.25">
      <c r="A1984" t="s">
        <v>3075</v>
      </c>
      <c r="B1984" t="s">
        <v>3076</v>
      </c>
      <c r="C1984">
        <v>222822</v>
      </c>
      <c r="D1984">
        <v>237082</v>
      </c>
      <c r="E1984">
        <v>251343</v>
      </c>
      <c r="F1984">
        <v>265603</v>
      </c>
      <c r="G1984">
        <v>294124</v>
      </c>
    </row>
    <row r="1985" spans="1:7" x14ac:dyDescent="0.25">
      <c r="A1985" t="s">
        <v>3077</v>
      </c>
      <c r="B1985" t="s">
        <v>3078</v>
      </c>
      <c r="C1985">
        <v>268439</v>
      </c>
      <c r="D1985">
        <v>285619</v>
      </c>
      <c r="E1985">
        <v>302799</v>
      </c>
      <c r="F1985">
        <v>319979</v>
      </c>
      <c r="G1985">
        <v>354339</v>
      </c>
    </row>
    <row r="1986" spans="1:7" x14ac:dyDescent="0.25">
      <c r="A1986" t="s">
        <v>3079</v>
      </c>
      <c r="B1986" t="s">
        <v>3080</v>
      </c>
      <c r="C1986">
        <v>222822</v>
      </c>
      <c r="D1986">
        <v>237082</v>
      </c>
      <c r="E1986">
        <v>251343</v>
      </c>
      <c r="F1986">
        <v>265603</v>
      </c>
      <c r="G1986">
        <v>294124</v>
      </c>
    </row>
    <row r="1987" spans="1:7" x14ac:dyDescent="0.25">
      <c r="A1987" t="s">
        <v>3081</v>
      </c>
      <c r="B1987" t="s">
        <v>3082</v>
      </c>
      <c r="C1987">
        <v>250894</v>
      </c>
      <c r="D1987">
        <v>266951</v>
      </c>
      <c r="E1987">
        <v>283008</v>
      </c>
      <c r="F1987">
        <v>299065</v>
      </c>
      <c r="G1987">
        <v>331179</v>
      </c>
    </row>
    <row r="1988" spans="1:7" x14ac:dyDescent="0.25">
      <c r="A1988" t="s">
        <v>3083</v>
      </c>
      <c r="B1988" t="s">
        <v>3084</v>
      </c>
      <c r="C1988">
        <v>294756</v>
      </c>
      <c r="D1988">
        <v>313620</v>
      </c>
      <c r="E1988">
        <v>332485</v>
      </c>
      <c r="F1988">
        <v>351349</v>
      </c>
      <c r="G1988">
        <v>389078</v>
      </c>
    </row>
    <row r="1989" spans="1:7" x14ac:dyDescent="0.25">
      <c r="A1989" t="s">
        <v>3085</v>
      </c>
      <c r="B1989" t="s">
        <v>3086</v>
      </c>
      <c r="C1989">
        <v>237735</v>
      </c>
      <c r="D1989">
        <v>252950</v>
      </c>
      <c r="E1989">
        <v>268165</v>
      </c>
      <c r="F1989">
        <v>283380</v>
      </c>
      <c r="G1989">
        <v>313810</v>
      </c>
    </row>
    <row r="1990" spans="1:7" x14ac:dyDescent="0.25">
      <c r="A1990" t="s">
        <v>3087</v>
      </c>
      <c r="B1990" t="s">
        <v>3088</v>
      </c>
      <c r="C1990">
        <v>242121</v>
      </c>
      <c r="D1990">
        <v>257617</v>
      </c>
      <c r="E1990">
        <v>273112</v>
      </c>
      <c r="F1990">
        <v>288608</v>
      </c>
      <c r="G1990">
        <v>319600</v>
      </c>
    </row>
    <row r="1991" spans="1:7" x14ac:dyDescent="0.25">
      <c r="A1991" t="s">
        <v>3089</v>
      </c>
      <c r="B1991" t="s">
        <v>3090</v>
      </c>
      <c r="C1991">
        <v>300020</v>
      </c>
      <c r="D1991">
        <v>319221</v>
      </c>
      <c r="E1991">
        <v>338422</v>
      </c>
      <c r="F1991">
        <v>357623</v>
      </c>
      <c r="G1991">
        <v>396026</v>
      </c>
    </row>
    <row r="1992" spans="1:7" x14ac:dyDescent="0.25">
      <c r="A1992" t="s">
        <v>3091</v>
      </c>
      <c r="B1992" t="s">
        <v>3092</v>
      </c>
      <c r="C1992">
        <v>9</v>
      </c>
      <c r="D1992">
        <v>9</v>
      </c>
      <c r="E1992">
        <v>10</v>
      </c>
      <c r="F1992">
        <v>10</v>
      </c>
      <c r="G1992">
        <v>12</v>
      </c>
    </row>
    <row r="1993" spans="1:7" x14ac:dyDescent="0.25">
      <c r="A1993" t="s">
        <v>3093</v>
      </c>
      <c r="B1993" t="s">
        <v>3094</v>
      </c>
      <c r="C1993">
        <v>9</v>
      </c>
      <c r="D1993">
        <v>9</v>
      </c>
      <c r="E1993">
        <v>10</v>
      </c>
      <c r="F1993">
        <v>10</v>
      </c>
      <c r="G1993">
        <v>12</v>
      </c>
    </row>
    <row r="1994" spans="1:7" x14ac:dyDescent="0.25">
      <c r="A1994" t="s">
        <v>3095</v>
      </c>
      <c r="B1994" t="s">
        <v>3096</v>
      </c>
      <c r="C1994">
        <v>9</v>
      </c>
      <c r="D1994">
        <v>9</v>
      </c>
      <c r="E1994">
        <v>10</v>
      </c>
      <c r="F1994">
        <v>10</v>
      </c>
      <c r="G1994">
        <v>12</v>
      </c>
    </row>
    <row r="1995" spans="1:7" x14ac:dyDescent="0.25">
      <c r="A1995" t="s">
        <v>3097</v>
      </c>
      <c r="B1995" t="s">
        <v>3098</v>
      </c>
      <c r="C1995">
        <v>9</v>
      </c>
      <c r="D1995">
        <v>9</v>
      </c>
      <c r="E1995">
        <v>10</v>
      </c>
      <c r="F1995">
        <v>10</v>
      </c>
      <c r="G1995">
        <v>12</v>
      </c>
    </row>
    <row r="1996" spans="1:7" x14ac:dyDescent="0.25">
      <c r="A1996" t="s">
        <v>3099</v>
      </c>
      <c r="B1996" t="s">
        <v>3100</v>
      </c>
      <c r="C1996">
        <v>306160</v>
      </c>
      <c r="D1996">
        <v>325755</v>
      </c>
      <c r="E1996">
        <v>345349</v>
      </c>
      <c r="F1996">
        <v>364943</v>
      </c>
      <c r="G1996">
        <v>404132</v>
      </c>
    </row>
    <row r="1997" spans="1:7" x14ac:dyDescent="0.25">
      <c r="A1997" t="s">
        <v>3101</v>
      </c>
      <c r="B1997" t="s">
        <v>3102</v>
      </c>
      <c r="C1997">
        <v>394324</v>
      </c>
      <c r="D1997">
        <v>419561</v>
      </c>
      <c r="E1997">
        <v>444797</v>
      </c>
      <c r="F1997">
        <v>470034</v>
      </c>
      <c r="G1997">
        <v>520508</v>
      </c>
    </row>
    <row r="1998" spans="1:7" x14ac:dyDescent="0.25">
      <c r="A1998" t="s">
        <v>3103</v>
      </c>
      <c r="B1998" t="s">
        <v>3104</v>
      </c>
      <c r="C1998">
        <v>371954</v>
      </c>
      <c r="D1998">
        <v>395759</v>
      </c>
      <c r="E1998">
        <v>419564</v>
      </c>
      <c r="F1998">
        <v>443369</v>
      </c>
      <c r="G1998">
        <v>490979</v>
      </c>
    </row>
    <row r="1999" spans="1:7" x14ac:dyDescent="0.25">
      <c r="A1999" t="s">
        <v>3105</v>
      </c>
      <c r="B1999" t="s">
        <v>3106</v>
      </c>
      <c r="C1999">
        <v>328530</v>
      </c>
      <c r="D1999">
        <v>349556</v>
      </c>
      <c r="E1999">
        <v>370582</v>
      </c>
      <c r="F1999">
        <v>391608</v>
      </c>
      <c r="G1999">
        <v>433660</v>
      </c>
    </row>
    <row r="2000" spans="1:7" x14ac:dyDescent="0.25">
      <c r="A2000" t="s">
        <v>3107</v>
      </c>
      <c r="B2000" t="s">
        <v>3108</v>
      </c>
      <c r="C2000">
        <v>438186</v>
      </c>
      <c r="D2000">
        <v>466230</v>
      </c>
      <c r="E2000">
        <v>494274</v>
      </c>
      <c r="F2000">
        <v>522318</v>
      </c>
      <c r="G2000">
        <v>578406</v>
      </c>
    </row>
    <row r="2001" spans="1:7" x14ac:dyDescent="0.25">
      <c r="A2001" t="s">
        <v>3109</v>
      </c>
      <c r="B2001" t="s">
        <v>3110</v>
      </c>
      <c r="C2001">
        <v>372393</v>
      </c>
      <c r="D2001">
        <v>396226</v>
      </c>
      <c r="E2001">
        <v>420059</v>
      </c>
      <c r="F2001">
        <v>443892</v>
      </c>
      <c r="G2001">
        <v>491558</v>
      </c>
    </row>
    <row r="2002" spans="1:7" x14ac:dyDescent="0.25">
      <c r="A2002" t="s">
        <v>3111</v>
      </c>
      <c r="B2002" t="s">
        <v>3112</v>
      </c>
      <c r="C2002">
        <v>9</v>
      </c>
      <c r="D2002">
        <v>9</v>
      </c>
      <c r="E2002">
        <v>10</v>
      </c>
      <c r="F2002">
        <v>10</v>
      </c>
      <c r="G2002">
        <v>12</v>
      </c>
    </row>
    <row r="2003" spans="1:7" x14ac:dyDescent="0.25">
      <c r="A2003" t="s">
        <v>3113</v>
      </c>
      <c r="B2003" t="s">
        <v>3114</v>
      </c>
      <c r="C2003">
        <v>9</v>
      </c>
      <c r="D2003">
        <v>9</v>
      </c>
      <c r="E2003">
        <v>10</v>
      </c>
      <c r="F2003">
        <v>10</v>
      </c>
      <c r="G2003">
        <v>12</v>
      </c>
    </row>
    <row r="2004" spans="1:7" x14ac:dyDescent="0.25">
      <c r="A2004" t="s">
        <v>3115</v>
      </c>
      <c r="B2004" t="s">
        <v>3116</v>
      </c>
      <c r="C2004">
        <v>9</v>
      </c>
      <c r="D2004">
        <v>9</v>
      </c>
      <c r="E2004">
        <v>10</v>
      </c>
      <c r="F2004">
        <v>10</v>
      </c>
      <c r="G2004">
        <v>12</v>
      </c>
    </row>
    <row r="2005" spans="1:7" x14ac:dyDescent="0.25">
      <c r="A2005" t="s">
        <v>3117</v>
      </c>
      <c r="B2005" t="s">
        <v>3118</v>
      </c>
      <c r="C2005">
        <v>9</v>
      </c>
      <c r="D2005">
        <v>9</v>
      </c>
      <c r="E2005">
        <v>10</v>
      </c>
      <c r="F2005">
        <v>10</v>
      </c>
      <c r="G2005">
        <v>12</v>
      </c>
    </row>
    <row r="2006" spans="1:7" x14ac:dyDescent="0.25">
      <c r="A2006" t="s">
        <v>3119</v>
      </c>
      <c r="B2006" t="s">
        <v>3120</v>
      </c>
      <c r="C2006">
        <v>372393</v>
      </c>
      <c r="D2006">
        <v>396226</v>
      </c>
      <c r="E2006">
        <v>420059</v>
      </c>
      <c r="F2006">
        <v>443892</v>
      </c>
      <c r="G2006">
        <v>491558</v>
      </c>
    </row>
    <row r="2007" spans="1:7" x14ac:dyDescent="0.25">
      <c r="A2007" t="s">
        <v>3121</v>
      </c>
      <c r="B2007" t="s">
        <v>3122</v>
      </c>
      <c r="C2007">
        <v>460118</v>
      </c>
      <c r="D2007">
        <v>489565</v>
      </c>
      <c r="E2007">
        <v>519013</v>
      </c>
      <c r="F2007">
        <v>548460</v>
      </c>
      <c r="G2007">
        <v>607355</v>
      </c>
    </row>
    <row r="2008" spans="1:7" x14ac:dyDescent="0.25">
      <c r="A2008" t="s">
        <v>3123</v>
      </c>
      <c r="B2008" t="s">
        <v>3124</v>
      </c>
      <c r="C2008">
        <v>400903</v>
      </c>
      <c r="D2008">
        <v>426561</v>
      </c>
      <c r="E2008">
        <v>452219</v>
      </c>
      <c r="F2008">
        <v>477877</v>
      </c>
      <c r="G2008">
        <v>529192</v>
      </c>
    </row>
    <row r="2009" spans="1:7" x14ac:dyDescent="0.25">
      <c r="A2009" t="s">
        <v>3125</v>
      </c>
      <c r="B2009" t="s">
        <v>3126</v>
      </c>
      <c r="C2009">
        <v>357918</v>
      </c>
      <c r="D2009">
        <v>380825</v>
      </c>
      <c r="E2009">
        <v>403732</v>
      </c>
      <c r="F2009">
        <v>426638</v>
      </c>
      <c r="G2009">
        <v>472452</v>
      </c>
    </row>
    <row r="2010" spans="1:7" x14ac:dyDescent="0.25">
      <c r="A2010" t="s">
        <v>3127</v>
      </c>
      <c r="B2010" t="s">
        <v>3128</v>
      </c>
      <c r="C2010">
        <v>335110</v>
      </c>
      <c r="D2010">
        <v>356557</v>
      </c>
      <c r="E2010">
        <v>378004</v>
      </c>
      <c r="F2010">
        <v>399451</v>
      </c>
      <c r="G2010">
        <v>442345</v>
      </c>
    </row>
    <row r="2011" spans="1:7" x14ac:dyDescent="0.25">
      <c r="A2011" t="s">
        <v>3129</v>
      </c>
      <c r="B2011" t="s">
        <v>3130</v>
      </c>
      <c r="C2011">
        <v>402658</v>
      </c>
      <c r="D2011">
        <v>428428</v>
      </c>
      <c r="E2011">
        <v>454198</v>
      </c>
      <c r="F2011">
        <v>479968</v>
      </c>
      <c r="G2011">
        <v>531508</v>
      </c>
    </row>
    <row r="2012" spans="1:7" x14ac:dyDescent="0.25">
      <c r="A2012" t="s">
        <v>3131</v>
      </c>
      <c r="B2012" t="s">
        <v>3132</v>
      </c>
      <c r="C2012">
        <v>424589</v>
      </c>
      <c r="D2012">
        <v>451763</v>
      </c>
      <c r="E2012">
        <v>478936</v>
      </c>
      <c r="F2012">
        <v>506110</v>
      </c>
      <c r="G2012">
        <v>560457</v>
      </c>
    </row>
    <row r="2013" spans="1:7" x14ac:dyDescent="0.25">
      <c r="A2013" t="s">
        <v>3133</v>
      </c>
      <c r="B2013" t="s">
        <v>3134</v>
      </c>
      <c r="C2013">
        <v>394324</v>
      </c>
      <c r="D2013">
        <v>419561</v>
      </c>
      <c r="E2013">
        <v>444797</v>
      </c>
      <c r="F2013">
        <v>470034</v>
      </c>
      <c r="G2013">
        <v>520508</v>
      </c>
    </row>
    <row r="2014" spans="1:7" x14ac:dyDescent="0.25">
      <c r="A2014" t="s">
        <v>3135</v>
      </c>
      <c r="B2014" t="s">
        <v>3136</v>
      </c>
      <c r="C2014">
        <v>438186</v>
      </c>
      <c r="D2014">
        <v>466230</v>
      </c>
      <c r="E2014">
        <v>494274</v>
      </c>
      <c r="F2014">
        <v>522318</v>
      </c>
      <c r="G2014">
        <v>578406</v>
      </c>
    </row>
    <row r="2015" spans="1:7" x14ac:dyDescent="0.25">
      <c r="A2015" t="s">
        <v>3137</v>
      </c>
      <c r="B2015" t="s">
        <v>3138</v>
      </c>
      <c r="C2015">
        <v>482049</v>
      </c>
      <c r="D2015">
        <v>512900</v>
      </c>
      <c r="E2015">
        <v>543751</v>
      </c>
      <c r="F2015">
        <v>574602</v>
      </c>
      <c r="G2015">
        <v>636305</v>
      </c>
    </row>
    <row r="2016" spans="1:7" x14ac:dyDescent="0.25">
      <c r="A2016" t="s">
        <v>3139</v>
      </c>
      <c r="B2016" t="s">
        <v>3140</v>
      </c>
      <c r="C2016">
        <v>503980</v>
      </c>
      <c r="D2016">
        <v>536235</v>
      </c>
      <c r="E2016">
        <v>568490</v>
      </c>
      <c r="F2016">
        <v>600744</v>
      </c>
      <c r="G2016">
        <v>665254</v>
      </c>
    </row>
    <row r="2017" spans="1:7" x14ac:dyDescent="0.25">
      <c r="A2017" t="s">
        <v>3141</v>
      </c>
      <c r="B2017" t="s">
        <v>3142</v>
      </c>
      <c r="C2017">
        <v>547843</v>
      </c>
      <c r="D2017">
        <v>582905</v>
      </c>
      <c r="E2017">
        <v>617966</v>
      </c>
      <c r="F2017">
        <v>653028</v>
      </c>
      <c r="G2017">
        <v>723152</v>
      </c>
    </row>
    <row r="2018" spans="1:7" x14ac:dyDescent="0.25">
      <c r="A2018" t="s">
        <v>3143</v>
      </c>
      <c r="B2018" t="s">
        <v>3144</v>
      </c>
      <c r="C2018">
        <v>460118</v>
      </c>
      <c r="D2018">
        <v>489565</v>
      </c>
      <c r="E2018">
        <v>519013</v>
      </c>
      <c r="F2018">
        <v>548460</v>
      </c>
      <c r="G2018">
        <v>607355</v>
      </c>
    </row>
    <row r="2019" spans="1:7" x14ac:dyDescent="0.25">
      <c r="A2019" t="s">
        <v>3145</v>
      </c>
      <c r="B2019" t="s">
        <v>3146</v>
      </c>
      <c r="C2019">
        <v>737767</v>
      </c>
      <c r="D2019">
        <v>784984</v>
      </c>
      <c r="E2019">
        <v>832201</v>
      </c>
      <c r="F2019">
        <v>879419</v>
      </c>
      <c r="G2019">
        <v>973853</v>
      </c>
    </row>
    <row r="2020" spans="1:7" x14ac:dyDescent="0.25">
      <c r="A2020" t="s">
        <v>3147</v>
      </c>
      <c r="B2020" t="s">
        <v>3148</v>
      </c>
      <c r="C2020">
        <v>773735</v>
      </c>
      <c r="D2020">
        <v>823254</v>
      </c>
      <c r="E2020">
        <v>872773</v>
      </c>
      <c r="F2020">
        <v>922292</v>
      </c>
      <c r="G2020">
        <v>1021330</v>
      </c>
    </row>
    <row r="2021" spans="1:7" x14ac:dyDescent="0.25">
      <c r="A2021" t="s">
        <v>3149</v>
      </c>
      <c r="B2021" t="s">
        <v>3150</v>
      </c>
      <c r="C2021">
        <v>84216</v>
      </c>
      <c r="D2021">
        <v>89606</v>
      </c>
      <c r="E2021">
        <v>94996</v>
      </c>
      <c r="F2021">
        <v>100385</v>
      </c>
      <c r="G2021">
        <v>111165</v>
      </c>
    </row>
    <row r="2022" spans="1:7" x14ac:dyDescent="0.25">
      <c r="A2022" t="s">
        <v>3151</v>
      </c>
      <c r="B2022" t="s">
        <v>3152</v>
      </c>
      <c r="C2022">
        <v>137728</v>
      </c>
      <c r="D2022">
        <v>146543</v>
      </c>
      <c r="E2022">
        <v>155357</v>
      </c>
      <c r="F2022">
        <v>164172</v>
      </c>
      <c r="G2022">
        <v>181801</v>
      </c>
    </row>
    <row r="2023" spans="1:7" x14ac:dyDescent="0.25">
      <c r="A2023" t="s">
        <v>3153</v>
      </c>
      <c r="B2023" t="s">
        <v>3154</v>
      </c>
      <c r="C2023">
        <v>224576</v>
      </c>
      <c r="D2023">
        <v>238949</v>
      </c>
      <c r="E2023">
        <v>253322</v>
      </c>
      <c r="F2023">
        <v>267695</v>
      </c>
      <c r="G2023">
        <v>296440</v>
      </c>
    </row>
    <row r="2024" spans="1:7" x14ac:dyDescent="0.25">
      <c r="A2024" t="s">
        <v>3155</v>
      </c>
      <c r="B2024" t="s">
        <v>3156</v>
      </c>
      <c r="C2024">
        <v>71057</v>
      </c>
      <c r="D2024">
        <v>75605</v>
      </c>
      <c r="E2024">
        <v>80153</v>
      </c>
      <c r="F2024">
        <v>84700</v>
      </c>
      <c r="G2024">
        <v>93796</v>
      </c>
    </row>
    <row r="2025" spans="1:7" x14ac:dyDescent="0.25">
      <c r="A2025" t="s">
        <v>3157</v>
      </c>
      <c r="B2025" t="s">
        <v>3158</v>
      </c>
      <c r="C2025">
        <v>53512</v>
      </c>
      <c r="D2025">
        <v>56937</v>
      </c>
      <c r="E2025">
        <v>60362</v>
      </c>
      <c r="F2025">
        <v>63787</v>
      </c>
      <c r="G2025">
        <v>70636</v>
      </c>
    </row>
    <row r="2026" spans="1:7" x14ac:dyDescent="0.25">
      <c r="A2026" t="s">
        <v>3159</v>
      </c>
      <c r="B2026" t="s">
        <v>3160</v>
      </c>
      <c r="C2026">
        <v>66671</v>
      </c>
      <c r="D2026">
        <v>70938</v>
      </c>
      <c r="E2026">
        <v>75205</v>
      </c>
      <c r="F2026">
        <v>79472</v>
      </c>
      <c r="G2026">
        <v>88006</v>
      </c>
    </row>
    <row r="2027" spans="1:7" x14ac:dyDescent="0.25">
      <c r="A2027" t="s">
        <v>3161</v>
      </c>
      <c r="B2027" t="s">
        <v>3162</v>
      </c>
      <c r="C2027">
        <v>98252</v>
      </c>
      <c r="D2027">
        <v>104540</v>
      </c>
      <c r="E2027">
        <v>110828</v>
      </c>
      <c r="F2027">
        <v>117116</v>
      </c>
      <c r="G2027">
        <v>129693</v>
      </c>
    </row>
    <row r="2028" spans="1:7" x14ac:dyDescent="0.25">
      <c r="A2028" t="s">
        <v>3163</v>
      </c>
      <c r="B2028" t="s">
        <v>3164</v>
      </c>
      <c r="C2028">
        <v>128079</v>
      </c>
      <c r="D2028">
        <v>136276</v>
      </c>
      <c r="E2028">
        <v>144473</v>
      </c>
      <c r="F2028">
        <v>152670</v>
      </c>
      <c r="G2028">
        <v>169064</v>
      </c>
    </row>
    <row r="2029" spans="1:7" x14ac:dyDescent="0.25">
      <c r="A2029" t="s">
        <v>3165</v>
      </c>
      <c r="B2029" t="s">
        <v>3166</v>
      </c>
      <c r="C2029">
        <v>62285</v>
      </c>
      <c r="D2029">
        <v>66271</v>
      </c>
      <c r="E2029">
        <v>70257</v>
      </c>
      <c r="F2029">
        <v>74243</v>
      </c>
      <c r="G2029">
        <v>82216</v>
      </c>
    </row>
    <row r="2030" spans="1:7" x14ac:dyDescent="0.25">
      <c r="A2030" t="s">
        <v>3167</v>
      </c>
      <c r="B2030" t="s">
        <v>3168</v>
      </c>
      <c r="C2030">
        <v>73689</v>
      </c>
      <c r="D2030">
        <v>78405</v>
      </c>
      <c r="E2030">
        <v>83121</v>
      </c>
      <c r="F2030">
        <v>87837</v>
      </c>
      <c r="G2030">
        <v>97269</v>
      </c>
    </row>
    <row r="2031" spans="1:7" x14ac:dyDescent="0.25">
      <c r="A2031" t="s">
        <v>3169</v>
      </c>
      <c r="B2031" t="s">
        <v>3170</v>
      </c>
      <c r="C2031">
        <v>84216</v>
      </c>
      <c r="D2031">
        <v>89606</v>
      </c>
      <c r="E2031">
        <v>94996</v>
      </c>
      <c r="F2031">
        <v>100385</v>
      </c>
      <c r="G2031">
        <v>111165</v>
      </c>
    </row>
    <row r="2032" spans="1:7" x14ac:dyDescent="0.25">
      <c r="A2032" t="s">
        <v>3171</v>
      </c>
      <c r="B2032" t="s">
        <v>3172</v>
      </c>
      <c r="C2032">
        <v>66671</v>
      </c>
      <c r="D2032">
        <v>70938</v>
      </c>
      <c r="E2032">
        <v>75205</v>
      </c>
      <c r="F2032">
        <v>79472</v>
      </c>
      <c r="G2032">
        <v>88006</v>
      </c>
    </row>
    <row r="2033" spans="1:7" x14ac:dyDescent="0.25">
      <c r="A2033" t="s">
        <v>3173</v>
      </c>
      <c r="B2033" t="s">
        <v>3174</v>
      </c>
      <c r="C2033">
        <v>78075</v>
      </c>
      <c r="D2033">
        <v>83072</v>
      </c>
      <c r="E2033">
        <v>88069</v>
      </c>
      <c r="F2033">
        <v>93066</v>
      </c>
      <c r="G2033">
        <v>103059</v>
      </c>
    </row>
    <row r="2034" spans="1:7" x14ac:dyDescent="0.25">
      <c r="A2034" t="s">
        <v>3175</v>
      </c>
      <c r="B2034" t="s">
        <v>3176</v>
      </c>
      <c r="C2034">
        <v>88602</v>
      </c>
      <c r="D2034">
        <v>94273</v>
      </c>
      <c r="E2034">
        <v>99943</v>
      </c>
      <c r="F2034">
        <v>105614</v>
      </c>
      <c r="G2034">
        <v>116955</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C2E90-F610-4474-BEC3-0C1D3FD465EB}">
  <dimension ref="A1:F71"/>
  <sheetViews>
    <sheetView tabSelected="1" workbookViewId="0">
      <selection activeCell="C9" sqref="C9"/>
    </sheetView>
  </sheetViews>
  <sheetFormatPr defaultRowHeight="15" x14ac:dyDescent="0.25"/>
  <cols>
    <col min="1" max="1" width="108" customWidth="1"/>
    <col min="2" max="2" width="16.42578125" customWidth="1"/>
    <col min="3" max="3" width="12.28515625" customWidth="1"/>
    <col min="4" max="4" width="5.7109375" customWidth="1"/>
    <col min="6" max="6" width="18.42578125" customWidth="1"/>
  </cols>
  <sheetData>
    <row r="1" spans="1:6" x14ac:dyDescent="0.25">
      <c r="B1" s="36"/>
    </row>
    <row r="2" spans="1:6" ht="44.25" x14ac:dyDescent="0.25">
      <c r="A2" s="1" t="s">
        <v>0</v>
      </c>
      <c r="B2" s="32"/>
      <c r="C2" s="2"/>
      <c r="D2" s="2"/>
    </row>
    <row r="3" spans="1:6" x14ac:dyDescent="0.25">
      <c r="A3" s="2"/>
      <c r="B3" s="33"/>
      <c r="C3" s="2"/>
      <c r="D3" s="2"/>
    </row>
    <row r="4" spans="1:6" ht="18" x14ac:dyDescent="0.25">
      <c r="A4" s="3" t="s">
        <v>1</v>
      </c>
      <c r="B4" s="34"/>
      <c r="C4" s="2"/>
      <c r="D4" s="2"/>
    </row>
    <row r="5" spans="1:6" x14ac:dyDescent="0.25">
      <c r="A5" s="2"/>
      <c r="B5" s="33"/>
      <c r="C5" s="2"/>
      <c r="D5" s="2"/>
    </row>
    <row r="6" spans="1:6" ht="31.5" x14ac:dyDescent="0.5">
      <c r="A6" s="94" t="s">
        <v>2</v>
      </c>
      <c r="B6" s="96" t="s">
        <v>151</v>
      </c>
      <c r="C6" s="102" t="s">
        <v>700</v>
      </c>
      <c r="D6" s="102"/>
      <c r="E6" s="103" t="s">
        <v>2751</v>
      </c>
      <c r="F6" s="104"/>
    </row>
    <row r="7" spans="1:6" x14ac:dyDescent="0.25">
      <c r="A7" s="95"/>
      <c r="B7" s="97"/>
      <c r="C7" s="78" t="s">
        <v>3</v>
      </c>
      <c r="D7" s="78" t="s">
        <v>4</v>
      </c>
      <c r="E7" s="100">
        <v>0</v>
      </c>
      <c r="F7" s="101"/>
    </row>
    <row r="8" spans="1:6" x14ac:dyDescent="0.25">
      <c r="A8" s="5" t="s">
        <v>1744</v>
      </c>
      <c r="B8" s="35"/>
      <c r="C8" s="6"/>
      <c r="D8" s="6"/>
      <c r="E8" s="101"/>
      <c r="F8" s="101"/>
    </row>
    <row r="9" spans="1:6" x14ac:dyDescent="0.25">
      <c r="A9" s="44" t="s">
        <v>1764</v>
      </c>
      <c r="B9" s="76" t="s">
        <v>2205</v>
      </c>
      <c r="C9" s="109">
        <f>VLOOKUP(B9,Лист4!$B$2:$G$2034,6,0)</f>
        <v>801</v>
      </c>
      <c r="D9" s="76" t="s">
        <v>6</v>
      </c>
      <c r="E9" s="88">
        <f>C9-C9*$E$7</f>
        <v>801</v>
      </c>
      <c r="F9" s="89"/>
    </row>
    <row r="10" spans="1:6" x14ac:dyDescent="0.25">
      <c r="A10" s="44" t="s">
        <v>1765</v>
      </c>
      <c r="B10" s="76" t="s">
        <v>2206</v>
      </c>
      <c r="C10" s="109">
        <f>VLOOKUP(B10,Лист4!$B$2:$G$2034,6,0)</f>
        <v>1009</v>
      </c>
      <c r="D10" s="76" t="s">
        <v>6</v>
      </c>
      <c r="E10" s="88">
        <f t="shared" ref="E10:E71" si="0">C10-C10*$E$7</f>
        <v>1009</v>
      </c>
      <c r="F10" s="89"/>
    </row>
    <row r="11" spans="1:6" x14ac:dyDescent="0.25">
      <c r="A11" s="44" t="s">
        <v>1766</v>
      </c>
      <c r="B11" s="76" t="s">
        <v>2207</v>
      </c>
      <c r="C11" s="109">
        <f>VLOOKUP(B11,Лист4!$B$2:$G$2034,6,0)</f>
        <v>1185</v>
      </c>
      <c r="D11" s="76" t="s">
        <v>6</v>
      </c>
      <c r="E11" s="88">
        <f t="shared" si="0"/>
        <v>1185</v>
      </c>
      <c r="F11" s="89"/>
    </row>
    <row r="12" spans="1:6" x14ac:dyDescent="0.25">
      <c r="A12" s="44" t="s">
        <v>1767</v>
      </c>
      <c r="B12" s="76" t="s">
        <v>2208</v>
      </c>
      <c r="C12" s="109">
        <f>VLOOKUP(B12,Лист4!$B$2:$G$2034,6,0)</f>
        <v>1503</v>
      </c>
      <c r="D12" s="76" t="s">
        <v>6</v>
      </c>
      <c r="E12" s="88">
        <f t="shared" si="0"/>
        <v>1503</v>
      </c>
      <c r="F12" s="89"/>
    </row>
    <row r="13" spans="1:6" x14ac:dyDescent="0.25">
      <c r="A13" s="44" t="s">
        <v>1768</v>
      </c>
      <c r="B13" s="76" t="s">
        <v>2209</v>
      </c>
      <c r="C13" s="109">
        <f>VLOOKUP(B13,Лист4!$B$2:$G$2034,6,0)</f>
        <v>2078</v>
      </c>
      <c r="D13" s="76" t="s">
        <v>6</v>
      </c>
      <c r="E13" s="88">
        <f t="shared" si="0"/>
        <v>2078</v>
      </c>
      <c r="F13" s="89"/>
    </row>
    <row r="14" spans="1:6" x14ac:dyDescent="0.25">
      <c r="A14" s="44" t="s">
        <v>1769</v>
      </c>
      <c r="B14" s="76" t="s">
        <v>2210</v>
      </c>
      <c r="C14" s="109">
        <f>VLOOKUP(B14,Лист4!$B$2:$G$2034,6,0)</f>
        <v>2544</v>
      </c>
      <c r="D14" s="76" t="s">
        <v>6</v>
      </c>
      <c r="E14" s="88">
        <f t="shared" si="0"/>
        <v>2544</v>
      </c>
      <c r="F14" s="89"/>
    </row>
    <row r="15" spans="1:6" x14ac:dyDescent="0.25">
      <c r="A15" s="44" t="s">
        <v>1770</v>
      </c>
      <c r="B15" s="76" t="s">
        <v>2211</v>
      </c>
      <c r="C15" s="109">
        <f>VLOOKUP(B15,Лист4!$B$2:$G$2034,6,0)</f>
        <v>907</v>
      </c>
      <c r="D15" s="76" t="s">
        <v>6</v>
      </c>
      <c r="E15" s="88">
        <f t="shared" si="0"/>
        <v>907</v>
      </c>
      <c r="F15" s="89"/>
    </row>
    <row r="16" spans="1:6" x14ac:dyDescent="0.25">
      <c r="A16" s="44" t="s">
        <v>1771</v>
      </c>
      <c r="B16" s="76" t="s">
        <v>2212</v>
      </c>
      <c r="C16" s="109">
        <f>VLOOKUP(B16,Лист4!$B$2:$G$2034,6,0)</f>
        <v>1030</v>
      </c>
      <c r="D16" s="76" t="s">
        <v>6</v>
      </c>
      <c r="E16" s="88">
        <f t="shared" si="0"/>
        <v>1030</v>
      </c>
      <c r="F16" s="89"/>
    </row>
    <row r="17" spans="1:6" x14ac:dyDescent="0.25">
      <c r="A17" s="44" t="s">
        <v>1772</v>
      </c>
      <c r="B17" s="76" t="s">
        <v>2213</v>
      </c>
      <c r="C17" s="109">
        <f>VLOOKUP(B17,Лист4!$B$2:$G$2034,6,0)</f>
        <v>1319</v>
      </c>
      <c r="D17" s="76" t="s">
        <v>6</v>
      </c>
      <c r="E17" s="88">
        <f t="shared" si="0"/>
        <v>1319</v>
      </c>
      <c r="F17" s="89"/>
    </row>
    <row r="18" spans="1:6" x14ac:dyDescent="0.25">
      <c r="A18" s="44" t="s">
        <v>1773</v>
      </c>
      <c r="B18" s="76" t="s">
        <v>2214</v>
      </c>
      <c r="C18" s="109">
        <f>VLOOKUP(B18,Лист4!$B$2:$G$2034,6,0)</f>
        <v>1510</v>
      </c>
      <c r="D18" s="76" t="s">
        <v>6</v>
      </c>
      <c r="E18" s="88">
        <f t="shared" si="0"/>
        <v>1510</v>
      </c>
      <c r="F18" s="89"/>
    </row>
    <row r="19" spans="1:6" x14ac:dyDescent="0.25">
      <c r="A19" s="44" t="s">
        <v>1774</v>
      </c>
      <c r="B19" s="76" t="s">
        <v>2215</v>
      </c>
      <c r="C19" s="109">
        <f>VLOOKUP(B19,Лист4!$B$2:$G$2034,6,0)</f>
        <v>1842</v>
      </c>
      <c r="D19" s="76" t="s">
        <v>6</v>
      </c>
      <c r="E19" s="88">
        <f t="shared" si="0"/>
        <v>1842</v>
      </c>
      <c r="F19" s="89"/>
    </row>
    <row r="20" spans="1:6" x14ac:dyDescent="0.25">
      <c r="A20" s="44" t="s">
        <v>1775</v>
      </c>
      <c r="B20" s="76" t="s">
        <v>2216</v>
      </c>
      <c r="C20" s="109">
        <f>VLOOKUP(B20,Лист4!$B$2:$G$2034,6,0)</f>
        <v>2223</v>
      </c>
      <c r="D20" s="76" t="s">
        <v>6</v>
      </c>
      <c r="E20" s="88">
        <f t="shared" si="0"/>
        <v>2223</v>
      </c>
      <c r="F20" s="89"/>
    </row>
    <row r="21" spans="1:6" x14ac:dyDescent="0.25">
      <c r="A21" s="44" t="s">
        <v>1776</v>
      </c>
      <c r="B21" s="76" t="s">
        <v>2217</v>
      </c>
      <c r="C21" s="109">
        <f>VLOOKUP(B21,Лист4!$B$2:$G$2034,6,0)</f>
        <v>850</v>
      </c>
      <c r="D21" s="76" t="s">
        <v>6</v>
      </c>
      <c r="E21" s="88">
        <f t="shared" si="0"/>
        <v>850</v>
      </c>
      <c r="F21" s="89"/>
    </row>
    <row r="22" spans="1:6" x14ac:dyDescent="0.25">
      <c r="A22" s="44" t="s">
        <v>1777</v>
      </c>
      <c r="B22" s="76" t="s">
        <v>2218</v>
      </c>
      <c r="C22" s="109">
        <f>VLOOKUP(B22,Лист4!$B$2:$G$2034,6,0)</f>
        <v>1182</v>
      </c>
      <c r="D22" s="76" t="s">
        <v>6</v>
      </c>
      <c r="E22" s="88">
        <f t="shared" si="0"/>
        <v>1182</v>
      </c>
      <c r="F22" s="89"/>
    </row>
    <row r="23" spans="1:6" x14ac:dyDescent="0.25">
      <c r="A23" s="44" t="s">
        <v>1778</v>
      </c>
      <c r="B23" s="76" t="s">
        <v>2219</v>
      </c>
      <c r="C23" s="109">
        <f>VLOOKUP(B23,Лист4!$B$2:$G$2034,6,0)</f>
        <v>1803</v>
      </c>
      <c r="D23" s="76" t="s">
        <v>6</v>
      </c>
      <c r="E23" s="88">
        <f t="shared" si="0"/>
        <v>1803</v>
      </c>
      <c r="F23" s="89"/>
    </row>
    <row r="24" spans="1:6" x14ac:dyDescent="0.25">
      <c r="A24" s="44" t="s">
        <v>1779</v>
      </c>
      <c r="B24" s="76" t="s">
        <v>2220</v>
      </c>
      <c r="C24" s="109">
        <f>VLOOKUP(B24,Лист4!$B$2:$G$2034,6,0)</f>
        <v>2445</v>
      </c>
      <c r="D24" s="76" t="s">
        <v>6</v>
      </c>
      <c r="E24" s="88">
        <f t="shared" si="0"/>
        <v>2445</v>
      </c>
      <c r="F24" s="89"/>
    </row>
    <row r="25" spans="1:6" x14ac:dyDescent="0.25">
      <c r="A25" s="44" t="s">
        <v>1780</v>
      </c>
      <c r="B25" s="76" t="s">
        <v>2221</v>
      </c>
      <c r="C25" s="109">
        <f>VLOOKUP(B25,Лист4!$B$2:$G$2034,6,0)</f>
        <v>1140</v>
      </c>
      <c r="D25" s="76" t="s">
        <v>6</v>
      </c>
      <c r="E25" s="88">
        <f t="shared" si="0"/>
        <v>1140</v>
      </c>
      <c r="F25" s="89"/>
    </row>
    <row r="26" spans="1:6" x14ac:dyDescent="0.25">
      <c r="A26" s="44" t="s">
        <v>1781</v>
      </c>
      <c r="B26" s="76" t="s">
        <v>2222</v>
      </c>
      <c r="C26" s="109">
        <f>VLOOKUP(B26,Лист4!$B$2:$G$2034,6,0)</f>
        <v>1538</v>
      </c>
      <c r="D26" s="76" t="s">
        <v>6</v>
      </c>
      <c r="E26" s="88">
        <f t="shared" si="0"/>
        <v>1538</v>
      </c>
      <c r="F26" s="89"/>
    </row>
    <row r="27" spans="1:6" x14ac:dyDescent="0.25">
      <c r="A27" s="44" t="s">
        <v>1782</v>
      </c>
      <c r="B27" s="76" t="s">
        <v>2223</v>
      </c>
      <c r="C27" s="109">
        <f>VLOOKUP(B27,Лист4!$B$2:$G$2034,6,0)</f>
        <v>1707</v>
      </c>
      <c r="D27" s="76" t="s">
        <v>6</v>
      </c>
      <c r="E27" s="88">
        <f t="shared" si="0"/>
        <v>1707</v>
      </c>
      <c r="F27" s="89"/>
    </row>
    <row r="28" spans="1:6" x14ac:dyDescent="0.25">
      <c r="A28" s="44" t="s">
        <v>1783</v>
      </c>
      <c r="B28" s="76" t="s">
        <v>2224</v>
      </c>
      <c r="C28" s="109">
        <f>VLOOKUP(B28,Лист4!$B$2:$G$2034,6,0)</f>
        <v>2508</v>
      </c>
      <c r="D28" s="76" t="s">
        <v>6</v>
      </c>
      <c r="E28" s="88">
        <f t="shared" si="0"/>
        <v>2508</v>
      </c>
      <c r="F28" s="89"/>
    </row>
    <row r="29" spans="1:6" x14ac:dyDescent="0.25">
      <c r="A29" s="44" t="s">
        <v>1784</v>
      </c>
      <c r="B29" s="76" t="s">
        <v>2225</v>
      </c>
      <c r="C29" s="109">
        <f>VLOOKUP(B29,Лист4!$B$2:$G$2034,6,0)</f>
        <v>1182</v>
      </c>
      <c r="D29" s="76" t="s">
        <v>6</v>
      </c>
      <c r="E29" s="88">
        <f t="shared" si="0"/>
        <v>1182</v>
      </c>
      <c r="F29" s="89"/>
    </row>
    <row r="30" spans="1:6" x14ac:dyDescent="0.25">
      <c r="A30" s="44" t="s">
        <v>1785</v>
      </c>
      <c r="B30" s="76" t="s">
        <v>2226</v>
      </c>
      <c r="C30" s="109">
        <f>VLOOKUP(B30,Лист4!$B$2:$G$2034,6,0)</f>
        <v>1595</v>
      </c>
      <c r="D30" s="76" t="s">
        <v>6</v>
      </c>
      <c r="E30" s="88">
        <f t="shared" si="0"/>
        <v>1595</v>
      </c>
      <c r="F30" s="89"/>
    </row>
    <row r="31" spans="1:6" x14ac:dyDescent="0.25">
      <c r="A31" s="44" t="s">
        <v>1786</v>
      </c>
      <c r="B31" s="76" t="s">
        <v>2227</v>
      </c>
      <c r="C31" s="109">
        <f>VLOOKUP(B31,Лист4!$B$2:$G$2034,6,0)</f>
        <v>2660</v>
      </c>
      <c r="D31" s="76" t="s">
        <v>6</v>
      </c>
      <c r="E31" s="88">
        <f t="shared" si="0"/>
        <v>2660</v>
      </c>
      <c r="F31" s="89"/>
    </row>
    <row r="32" spans="1:6" x14ac:dyDescent="0.25">
      <c r="A32" s="44" t="s">
        <v>1787</v>
      </c>
      <c r="B32" s="76" t="s">
        <v>2228</v>
      </c>
      <c r="C32" s="109">
        <f>VLOOKUP(B32,Лист4!$B$2:$G$2034,6,0)</f>
        <v>4279</v>
      </c>
      <c r="D32" s="76" t="s">
        <v>6</v>
      </c>
      <c r="E32" s="88">
        <f t="shared" si="0"/>
        <v>4279</v>
      </c>
      <c r="F32" s="89"/>
    </row>
    <row r="33" spans="1:6" x14ac:dyDescent="0.25">
      <c r="A33" s="44" t="s">
        <v>1788</v>
      </c>
      <c r="B33" s="76" t="s">
        <v>2229</v>
      </c>
      <c r="C33" s="109">
        <f>VLOOKUP(B33,Лист4!$B$2:$G$2034,6,0)</f>
        <v>1101</v>
      </c>
      <c r="D33" s="76" t="s">
        <v>6</v>
      </c>
      <c r="E33" s="88">
        <f t="shared" si="0"/>
        <v>1101</v>
      </c>
      <c r="F33" s="89"/>
    </row>
    <row r="34" spans="1:6" x14ac:dyDescent="0.25">
      <c r="A34" s="44" t="s">
        <v>1789</v>
      </c>
      <c r="B34" s="76" t="s">
        <v>2230</v>
      </c>
      <c r="C34" s="109">
        <f>VLOOKUP(B34,Лист4!$B$2:$G$2034,6,0)</f>
        <v>1503</v>
      </c>
      <c r="D34" s="76" t="s">
        <v>6</v>
      </c>
      <c r="E34" s="88">
        <f t="shared" si="0"/>
        <v>1503</v>
      </c>
      <c r="F34" s="89"/>
    </row>
    <row r="35" spans="1:6" x14ac:dyDescent="0.25">
      <c r="A35" s="44" t="s">
        <v>1790</v>
      </c>
      <c r="B35" s="76" t="s">
        <v>2231</v>
      </c>
      <c r="C35" s="109">
        <f>VLOOKUP(B35,Лист4!$B$2:$G$2034,6,0)</f>
        <v>1711</v>
      </c>
      <c r="D35" s="76" t="s">
        <v>6</v>
      </c>
      <c r="E35" s="88">
        <f t="shared" si="0"/>
        <v>1711</v>
      </c>
      <c r="F35" s="89"/>
    </row>
    <row r="36" spans="1:6" x14ac:dyDescent="0.25">
      <c r="A36" s="44" t="s">
        <v>1791</v>
      </c>
      <c r="B36" s="76" t="s">
        <v>2232</v>
      </c>
      <c r="C36" s="109">
        <f>VLOOKUP(B36,Лист4!$B$2:$G$2034,6,0)</f>
        <v>2177</v>
      </c>
      <c r="D36" s="76" t="s">
        <v>6</v>
      </c>
      <c r="E36" s="88">
        <f t="shared" si="0"/>
        <v>2177</v>
      </c>
      <c r="F36" s="89"/>
    </row>
    <row r="37" spans="1:6" x14ac:dyDescent="0.25">
      <c r="A37" s="44" t="s">
        <v>1792</v>
      </c>
      <c r="B37" s="76" t="s">
        <v>2233</v>
      </c>
      <c r="C37" s="109">
        <f>VLOOKUP(B37,Лист4!$B$2:$G$2034,6,0)</f>
        <v>2745</v>
      </c>
      <c r="D37" s="76" t="s">
        <v>6</v>
      </c>
      <c r="E37" s="88">
        <f t="shared" si="0"/>
        <v>2745</v>
      </c>
      <c r="F37" s="89"/>
    </row>
    <row r="38" spans="1:6" x14ac:dyDescent="0.25">
      <c r="A38" s="44" t="s">
        <v>1793</v>
      </c>
      <c r="B38" s="76" t="s">
        <v>2234</v>
      </c>
      <c r="C38" s="109">
        <f>VLOOKUP(B38,Лист4!$B$2:$G$2034,6,0)</f>
        <v>1051</v>
      </c>
      <c r="D38" s="76" t="s">
        <v>6</v>
      </c>
      <c r="E38" s="88">
        <f t="shared" si="0"/>
        <v>1051</v>
      </c>
      <c r="F38" s="89"/>
    </row>
    <row r="39" spans="1:6" x14ac:dyDescent="0.25">
      <c r="A39" s="44" t="s">
        <v>1794</v>
      </c>
      <c r="B39" s="76" t="s">
        <v>2235</v>
      </c>
      <c r="C39" s="109">
        <f>VLOOKUP(B39,Лист4!$B$2:$G$2034,6,0)</f>
        <v>1379</v>
      </c>
      <c r="D39" s="76" t="s">
        <v>6</v>
      </c>
      <c r="E39" s="88">
        <f t="shared" si="0"/>
        <v>1379</v>
      </c>
      <c r="F39" s="89"/>
    </row>
    <row r="40" spans="1:6" x14ac:dyDescent="0.25">
      <c r="A40" s="44" t="s">
        <v>1795</v>
      </c>
      <c r="B40" s="76" t="s">
        <v>2236</v>
      </c>
      <c r="C40" s="109">
        <f>VLOOKUP(B40,Лист4!$B$2:$G$2034,6,0)</f>
        <v>1531</v>
      </c>
      <c r="D40" s="76" t="s">
        <v>6</v>
      </c>
      <c r="E40" s="88">
        <f t="shared" si="0"/>
        <v>1531</v>
      </c>
      <c r="F40" s="89"/>
    </row>
    <row r="41" spans="1:6" x14ac:dyDescent="0.25">
      <c r="A41" s="44" t="s">
        <v>1796</v>
      </c>
      <c r="B41" s="76" t="s">
        <v>2237</v>
      </c>
      <c r="C41" s="109">
        <f>VLOOKUP(B41,Лист4!$B$2:$G$2034,6,0)</f>
        <v>2060</v>
      </c>
      <c r="D41" s="76" t="s">
        <v>6</v>
      </c>
      <c r="E41" s="88">
        <f t="shared" si="0"/>
        <v>2060</v>
      </c>
      <c r="F41" s="89"/>
    </row>
    <row r="42" spans="1:6" x14ac:dyDescent="0.25">
      <c r="A42" s="44" t="s">
        <v>1797</v>
      </c>
      <c r="B42" s="76" t="s">
        <v>2238</v>
      </c>
      <c r="C42" s="109">
        <f>VLOOKUP(B42,Лист4!$B$2:$G$2034,6,0)</f>
        <v>2664</v>
      </c>
      <c r="D42" s="76" t="s">
        <v>6</v>
      </c>
      <c r="E42" s="88">
        <f t="shared" si="0"/>
        <v>2664</v>
      </c>
      <c r="F42" s="89"/>
    </row>
    <row r="43" spans="1:6" x14ac:dyDescent="0.25">
      <c r="A43" s="44" t="s">
        <v>1798</v>
      </c>
      <c r="B43" s="76" t="s">
        <v>2239</v>
      </c>
      <c r="C43" s="109">
        <f>VLOOKUP(B43,Лист4!$B$2:$G$2034,6,0)</f>
        <v>1598</v>
      </c>
      <c r="D43" s="76" t="s">
        <v>6</v>
      </c>
      <c r="E43" s="88">
        <f t="shared" si="0"/>
        <v>1598</v>
      </c>
      <c r="F43" s="89"/>
    </row>
    <row r="44" spans="1:6" x14ac:dyDescent="0.25">
      <c r="A44" s="44" t="s">
        <v>1799</v>
      </c>
      <c r="B44" s="76" t="s">
        <v>2240</v>
      </c>
      <c r="C44" s="109">
        <f>VLOOKUP(B44,Лист4!$B$2:$G$2034,6,0)</f>
        <v>1842</v>
      </c>
      <c r="D44" s="76" t="s">
        <v>6</v>
      </c>
      <c r="E44" s="88">
        <f t="shared" si="0"/>
        <v>1842</v>
      </c>
      <c r="F44" s="89"/>
    </row>
    <row r="45" spans="1:6" x14ac:dyDescent="0.25">
      <c r="A45" s="44" t="s">
        <v>1800</v>
      </c>
      <c r="B45" s="76" t="s">
        <v>2241</v>
      </c>
      <c r="C45" s="109">
        <f>VLOOKUP(B45,Лист4!$B$2:$G$2034,6,0)</f>
        <v>1640</v>
      </c>
      <c r="D45" s="76" t="s">
        <v>6</v>
      </c>
      <c r="E45" s="88">
        <f t="shared" si="0"/>
        <v>1640</v>
      </c>
      <c r="F45" s="89"/>
    </row>
    <row r="46" spans="1:6" x14ac:dyDescent="0.25">
      <c r="A46" s="44" t="s">
        <v>1801</v>
      </c>
      <c r="B46" s="76" t="s">
        <v>2242</v>
      </c>
      <c r="C46" s="109">
        <f>VLOOKUP(B46,Лист4!$B$2:$G$2034,6,0)</f>
        <v>2367</v>
      </c>
      <c r="D46" s="76" t="s">
        <v>6</v>
      </c>
      <c r="E46" s="88">
        <f t="shared" si="0"/>
        <v>2367</v>
      </c>
      <c r="F46" s="89"/>
    </row>
    <row r="47" spans="1:6" x14ac:dyDescent="0.25">
      <c r="A47" s="44" t="s">
        <v>1802</v>
      </c>
      <c r="B47" s="76" t="s">
        <v>2243</v>
      </c>
      <c r="C47" s="109">
        <f>VLOOKUP(B47,Лист4!$B$2:$G$2034,6,0)</f>
        <v>3539</v>
      </c>
      <c r="D47" s="76" t="s">
        <v>6</v>
      </c>
      <c r="E47" s="88">
        <f t="shared" si="0"/>
        <v>3539</v>
      </c>
      <c r="F47" s="89"/>
    </row>
    <row r="48" spans="1:6" x14ac:dyDescent="0.25">
      <c r="A48" s="44" t="s">
        <v>1803</v>
      </c>
      <c r="B48" s="76" t="s">
        <v>2244</v>
      </c>
      <c r="C48" s="109">
        <f>VLOOKUP(B48,Лист4!$B$2:$G$2034,6,0)</f>
        <v>6167</v>
      </c>
      <c r="D48" s="76" t="s">
        <v>6</v>
      </c>
      <c r="E48" s="88">
        <f t="shared" si="0"/>
        <v>6167</v>
      </c>
      <c r="F48" s="89"/>
    </row>
    <row r="49" spans="1:6" x14ac:dyDescent="0.25">
      <c r="A49" s="44" t="s">
        <v>1804</v>
      </c>
      <c r="B49" s="76" t="s">
        <v>2245</v>
      </c>
      <c r="C49" s="109">
        <f>VLOOKUP(B49,Лист4!$B$2:$G$2034,6,0)</f>
        <v>2463</v>
      </c>
      <c r="D49" s="76" t="s">
        <v>6</v>
      </c>
      <c r="E49" s="88">
        <f t="shared" si="0"/>
        <v>2463</v>
      </c>
      <c r="F49" s="89"/>
    </row>
    <row r="50" spans="1:6" x14ac:dyDescent="0.25">
      <c r="A50" s="44" t="s">
        <v>1805</v>
      </c>
      <c r="B50" s="76" t="s">
        <v>2246</v>
      </c>
      <c r="C50" s="109">
        <f>VLOOKUP(B50,Лист4!$B$2:$G$2034,6,0)</f>
        <v>2237</v>
      </c>
      <c r="D50" s="76" t="s">
        <v>6</v>
      </c>
      <c r="E50" s="88">
        <f t="shared" si="0"/>
        <v>2237</v>
      </c>
      <c r="F50" s="89"/>
    </row>
    <row r="51" spans="1:6" x14ac:dyDescent="0.25">
      <c r="A51" s="44" t="s">
        <v>1806</v>
      </c>
      <c r="B51" s="76" t="s">
        <v>2247</v>
      </c>
      <c r="C51" s="109">
        <f>VLOOKUP(B51,Лист4!$B$2:$G$2034,6,0)</f>
        <v>2406</v>
      </c>
      <c r="D51" s="76" t="s">
        <v>6</v>
      </c>
      <c r="E51" s="88">
        <f t="shared" si="0"/>
        <v>2406</v>
      </c>
      <c r="F51" s="89"/>
    </row>
    <row r="52" spans="1:6" x14ac:dyDescent="0.25">
      <c r="A52" s="44" t="s">
        <v>1807</v>
      </c>
      <c r="B52" s="76" t="s">
        <v>2248</v>
      </c>
      <c r="C52" s="109">
        <f>VLOOKUP(B52,Лист4!$B$2:$G$2034,6,0)</f>
        <v>2403</v>
      </c>
      <c r="D52" s="76" t="s">
        <v>6</v>
      </c>
      <c r="E52" s="88">
        <f t="shared" si="0"/>
        <v>2403</v>
      </c>
      <c r="F52" s="89"/>
    </row>
    <row r="53" spans="1:6" x14ac:dyDescent="0.25">
      <c r="A53" s="44" t="s">
        <v>1808</v>
      </c>
      <c r="B53" s="76" t="s">
        <v>2249</v>
      </c>
      <c r="C53" s="109">
        <f>VLOOKUP(B53,Лист4!$B$2:$G$2034,6,0)</f>
        <v>3405</v>
      </c>
      <c r="D53" s="76" t="s">
        <v>6</v>
      </c>
      <c r="E53" s="88">
        <f t="shared" si="0"/>
        <v>3405</v>
      </c>
      <c r="F53" s="89"/>
    </row>
    <row r="54" spans="1:6" x14ac:dyDescent="0.25">
      <c r="A54" s="44" t="s">
        <v>1809</v>
      </c>
      <c r="B54" s="76" t="s">
        <v>2250</v>
      </c>
      <c r="C54" s="109">
        <f>VLOOKUP(B54,Лист4!$B$2:$G$2034,6,0)</f>
        <v>3327</v>
      </c>
      <c r="D54" s="76" t="s">
        <v>6</v>
      </c>
      <c r="E54" s="88">
        <f t="shared" si="0"/>
        <v>3327</v>
      </c>
      <c r="F54" s="89"/>
    </row>
    <row r="55" spans="1:6" x14ac:dyDescent="0.25">
      <c r="A55" s="44" t="s">
        <v>1810</v>
      </c>
      <c r="B55" s="76" t="s">
        <v>2251</v>
      </c>
      <c r="C55" s="109">
        <f>VLOOKUP(B55,Лист4!$B$2:$G$2034,6,0)</f>
        <v>3591</v>
      </c>
      <c r="D55" s="76" t="s">
        <v>6</v>
      </c>
      <c r="E55" s="88">
        <f t="shared" si="0"/>
        <v>3591</v>
      </c>
      <c r="F55" s="89"/>
    </row>
    <row r="56" spans="1:6" x14ac:dyDescent="0.25">
      <c r="A56" s="44" t="s">
        <v>1811</v>
      </c>
      <c r="B56" s="76" t="s">
        <v>2252</v>
      </c>
      <c r="C56" s="109">
        <f>VLOOKUP(B56,Лист4!$B$2:$G$2034,6,0)</f>
        <v>3584</v>
      </c>
      <c r="D56" s="76" t="s">
        <v>6</v>
      </c>
      <c r="E56" s="88">
        <f t="shared" si="0"/>
        <v>3584</v>
      </c>
      <c r="F56" s="89"/>
    </row>
    <row r="57" spans="1:6" x14ac:dyDescent="0.25">
      <c r="A57" s="44" t="s">
        <v>1812</v>
      </c>
      <c r="B57" s="76" t="s">
        <v>2253</v>
      </c>
      <c r="C57" s="109">
        <f>VLOOKUP(B57,Лист4!$B$2:$G$2034,6,0)</f>
        <v>3450</v>
      </c>
      <c r="D57" s="76" t="s">
        <v>6</v>
      </c>
      <c r="E57" s="88">
        <f t="shared" si="0"/>
        <v>3450</v>
      </c>
      <c r="F57" s="89"/>
    </row>
    <row r="58" spans="1:6" x14ac:dyDescent="0.25">
      <c r="A58" s="44" t="s">
        <v>1813</v>
      </c>
      <c r="B58" s="76" t="s">
        <v>2254</v>
      </c>
      <c r="C58" s="109">
        <f>VLOOKUP(B58,Лист4!$B$2:$G$2034,6,0)</f>
        <v>3613</v>
      </c>
      <c r="D58" s="76" t="s">
        <v>6</v>
      </c>
      <c r="E58" s="88">
        <f t="shared" si="0"/>
        <v>3613</v>
      </c>
      <c r="F58" s="89"/>
    </row>
    <row r="59" spans="1:6" x14ac:dyDescent="0.25">
      <c r="A59" s="44" t="s">
        <v>1814</v>
      </c>
      <c r="B59" s="76" t="s">
        <v>2255</v>
      </c>
      <c r="C59" s="109">
        <f>VLOOKUP(B59,Лист4!$B$2:$G$2034,6,0)</f>
        <v>5461</v>
      </c>
      <c r="D59" s="76" t="s">
        <v>6</v>
      </c>
      <c r="E59" s="88">
        <f t="shared" si="0"/>
        <v>5461</v>
      </c>
      <c r="F59" s="89"/>
    </row>
    <row r="60" spans="1:6" x14ac:dyDescent="0.25">
      <c r="A60" s="44" t="s">
        <v>1815</v>
      </c>
      <c r="B60" s="76" t="s">
        <v>2256</v>
      </c>
      <c r="C60" s="109">
        <f>VLOOKUP(B60,Лист4!$B$2:$G$2034,6,0)</f>
        <v>5553</v>
      </c>
      <c r="D60" s="76" t="s">
        <v>6</v>
      </c>
      <c r="E60" s="88">
        <f t="shared" si="0"/>
        <v>5553</v>
      </c>
      <c r="F60" s="89"/>
    </row>
    <row r="61" spans="1:6" x14ac:dyDescent="0.25">
      <c r="A61" s="44" t="s">
        <v>1816</v>
      </c>
      <c r="B61" s="76" t="s">
        <v>2257</v>
      </c>
      <c r="C61" s="109">
        <f>VLOOKUP(B61,Лист4!$B$2:$G$2034,6,0)</f>
        <v>5610</v>
      </c>
      <c r="D61" s="76" t="s">
        <v>6</v>
      </c>
      <c r="E61" s="88">
        <f t="shared" si="0"/>
        <v>5610</v>
      </c>
      <c r="F61" s="89"/>
    </row>
    <row r="62" spans="1:6" x14ac:dyDescent="0.25">
      <c r="A62" s="44" t="s">
        <v>1817</v>
      </c>
      <c r="B62" s="76" t="s">
        <v>2258</v>
      </c>
      <c r="C62" s="109">
        <f>VLOOKUP(B62,Лист4!$B$2:$G$2034,6,0)</f>
        <v>1616</v>
      </c>
      <c r="D62" s="76" t="s">
        <v>6</v>
      </c>
      <c r="E62" s="88">
        <f t="shared" si="0"/>
        <v>1616</v>
      </c>
      <c r="F62" s="89"/>
    </row>
    <row r="63" spans="1:6" x14ac:dyDescent="0.25">
      <c r="A63" s="44" t="s">
        <v>1818</v>
      </c>
      <c r="B63" s="76" t="s">
        <v>2259</v>
      </c>
      <c r="C63" s="109">
        <f>VLOOKUP(B63,Лист4!$B$2:$G$2034,6,0)</f>
        <v>2173</v>
      </c>
      <c r="D63" s="76" t="s">
        <v>6</v>
      </c>
      <c r="E63" s="88">
        <f t="shared" si="0"/>
        <v>2173</v>
      </c>
      <c r="F63" s="89"/>
    </row>
    <row r="64" spans="1:6" x14ac:dyDescent="0.25">
      <c r="A64" s="44" t="s">
        <v>1819</v>
      </c>
      <c r="B64" s="76" t="s">
        <v>2260</v>
      </c>
      <c r="C64" s="109">
        <f>VLOOKUP(B64,Лист4!$B$2:$G$2034,6,0)</f>
        <v>1545</v>
      </c>
      <c r="D64" s="76" t="s">
        <v>6</v>
      </c>
      <c r="E64" s="88">
        <f t="shared" si="0"/>
        <v>1545</v>
      </c>
      <c r="F64" s="89"/>
    </row>
    <row r="65" spans="1:6" x14ac:dyDescent="0.25">
      <c r="A65" s="44" t="s">
        <v>1820</v>
      </c>
      <c r="B65" s="76" t="s">
        <v>2261</v>
      </c>
      <c r="C65" s="109">
        <f>VLOOKUP(B65,Лист4!$B$2:$G$2034,6,0)</f>
        <v>2022</v>
      </c>
      <c r="D65" s="76" t="s">
        <v>6</v>
      </c>
      <c r="E65" s="88">
        <f t="shared" si="0"/>
        <v>2022</v>
      </c>
      <c r="F65" s="89"/>
    </row>
    <row r="66" spans="1:6" x14ac:dyDescent="0.25">
      <c r="A66" s="44" t="s">
        <v>1821</v>
      </c>
      <c r="B66" s="76" t="s">
        <v>2262</v>
      </c>
      <c r="C66" s="109">
        <f>VLOOKUP(B66,Лист4!$B$2:$G$2034,6,0)</f>
        <v>4505</v>
      </c>
      <c r="D66" s="76" t="s">
        <v>6</v>
      </c>
      <c r="E66" s="88">
        <f t="shared" si="0"/>
        <v>4505</v>
      </c>
      <c r="F66" s="89"/>
    </row>
    <row r="67" spans="1:6" x14ac:dyDescent="0.25">
      <c r="A67" s="44" t="s">
        <v>1822</v>
      </c>
      <c r="B67" s="76" t="s">
        <v>2263</v>
      </c>
      <c r="C67" s="109">
        <f>VLOOKUP(B67,Лист4!$B$2:$G$2034,6,0)</f>
        <v>1362</v>
      </c>
      <c r="D67" s="76" t="s">
        <v>1743</v>
      </c>
      <c r="E67" s="88">
        <f t="shared" si="0"/>
        <v>1362</v>
      </c>
      <c r="F67" s="89"/>
    </row>
    <row r="68" spans="1:6" x14ac:dyDescent="0.25">
      <c r="A68" s="44" t="s">
        <v>1823</v>
      </c>
      <c r="B68" s="76" t="s">
        <v>2264</v>
      </c>
      <c r="C68" s="109">
        <f>VLOOKUP(B68,Лист4!$B$2:$G$2034,6,0)</f>
        <v>1933</v>
      </c>
      <c r="D68" s="76" t="s">
        <v>1743</v>
      </c>
      <c r="E68" s="88">
        <f t="shared" si="0"/>
        <v>1933</v>
      </c>
      <c r="F68" s="89"/>
    </row>
    <row r="69" spans="1:6" x14ac:dyDescent="0.25">
      <c r="A69" s="44" t="s">
        <v>1824</v>
      </c>
      <c r="B69" s="76" t="s">
        <v>2265</v>
      </c>
      <c r="C69" s="109">
        <f>VLOOKUP(B69,Лист4!$B$2:$G$2034,6,0)</f>
        <v>526</v>
      </c>
      <c r="D69" s="76" t="s">
        <v>1743</v>
      </c>
      <c r="E69" s="88">
        <f t="shared" si="0"/>
        <v>526</v>
      </c>
      <c r="F69" s="89"/>
    </row>
    <row r="70" spans="1:6" x14ac:dyDescent="0.25">
      <c r="A70" s="44" t="s">
        <v>1825</v>
      </c>
      <c r="B70" s="76" t="s">
        <v>2266</v>
      </c>
      <c r="C70" s="109">
        <f>VLOOKUP(B70,Лист4!$B$2:$G$2034,6,0)</f>
        <v>762</v>
      </c>
      <c r="D70" s="76" t="s">
        <v>1743</v>
      </c>
      <c r="E70" s="88">
        <f t="shared" si="0"/>
        <v>762</v>
      </c>
      <c r="F70" s="89"/>
    </row>
    <row r="71" spans="1:6" x14ac:dyDescent="0.25">
      <c r="A71" s="44" t="s">
        <v>1826</v>
      </c>
      <c r="B71" s="76" t="s">
        <v>2267</v>
      </c>
      <c r="C71" s="109">
        <f>VLOOKUP(B71,Лист4!$B$2:$G$2034,6,0)</f>
        <v>526</v>
      </c>
      <c r="D71" s="76" t="s">
        <v>1743</v>
      </c>
      <c r="E71" s="88">
        <f t="shared" si="0"/>
        <v>526</v>
      </c>
      <c r="F71" s="89"/>
    </row>
  </sheetData>
  <mergeCells count="68">
    <mergeCell ref="A6:A7"/>
    <mergeCell ref="B6:B7"/>
    <mergeCell ref="C6:D6"/>
    <mergeCell ref="E9:F9"/>
    <mergeCell ref="E6:F6"/>
    <mergeCell ref="E7:F8"/>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70:F70"/>
    <mergeCell ref="E71:F71"/>
    <mergeCell ref="E65:F65"/>
    <mergeCell ref="E66:F66"/>
    <mergeCell ref="E67:F67"/>
    <mergeCell ref="E68:F68"/>
    <mergeCell ref="E69:F69"/>
  </mergeCells>
  <conditionalFormatting sqref="B1:B8">
    <cfRule type="duplicateValues" dxfId="15" priority="1"/>
  </conditionalFormatting>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3AC56-2BA7-44AE-91B2-177DF174A71F}">
  <dimension ref="A1:F129"/>
  <sheetViews>
    <sheetView workbookViewId="0">
      <selection activeCell="C9" sqref="C9"/>
    </sheetView>
  </sheetViews>
  <sheetFormatPr defaultRowHeight="15" x14ac:dyDescent="0.25"/>
  <cols>
    <col min="1" max="1" width="103" customWidth="1"/>
    <col min="2" max="2" width="18.5703125" customWidth="1"/>
    <col min="6" max="6" width="18.140625" customWidth="1"/>
  </cols>
  <sheetData>
    <row r="1" spans="1:6" x14ac:dyDescent="0.25">
      <c r="B1" s="36"/>
    </row>
    <row r="2" spans="1:6" ht="44.25" x14ac:dyDescent="0.25">
      <c r="A2" s="1" t="s">
        <v>0</v>
      </c>
      <c r="B2" s="32"/>
      <c r="C2" s="2"/>
      <c r="D2" s="2"/>
    </row>
    <row r="3" spans="1:6" x14ac:dyDescent="0.25">
      <c r="A3" s="2"/>
      <c r="B3" s="33"/>
      <c r="C3" s="2"/>
      <c r="D3" s="2"/>
    </row>
    <row r="4" spans="1:6" ht="18" x14ac:dyDescent="0.25">
      <c r="A4" s="3" t="s">
        <v>1</v>
      </c>
      <c r="B4" s="34"/>
      <c r="C4" s="2"/>
      <c r="D4" s="2"/>
    </row>
    <row r="5" spans="1:6" x14ac:dyDescent="0.25">
      <c r="A5" s="2"/>
      <c r="B5" s="33"/>
      <c r="C5" s="2"/>
      <c r="D5" s="2"/>
    </row>
    <row r="6" spans="1:6" ht="31.5" x14ac:dyDescent="0.5">
      <c r="A6" s="94" t="s">
        <v>2</v>
      </c>
      <c r="B6" s="96" t="s">
        <v>151</v>
      </c>
      <c r="C6" s="102" t="s">
        <v>700</v>
      </c>
      <c r="D6" s="102"/>
      <c r="E6" s="103" t="s">
        <v>2751</v>
      </c>
      <c r="F6" s="104"/>
    </row>
    <row r="7" spans="1:6" x14ac:dyDescent="0.25">
      <c r="A7" s="95"/>
      <c r="B7" s="97"/>
      <c r="C7" s="78" t="s">
        <v>3</v>
      </c>
      <c r="D7" s="78" t="s">
        <v>4</v>
      </c>
      <c r="E7" s="100">
        <v>0</v>
      </c>
      <c r="F7" s="101"/>
    </row>
    <row r="8" spans="1:6" x14ac:dyDescent="0.25">
      <c r="A8" s="5" t="s">
        <v>1744</v>
      </c>
      <c r="B8" s="35"/>
      <c r="C8" s="6"/>
      <c r="D8" s="6"/>
      <c r="E8" s="101"/>
      <c r="F8" s="101"/>
    </row>
    <row r="9" spans="1:6" x14ac:dyDescent="0.25">
      <c r="A9" s="44" t="s">
        <v>1755</v>
      </c>
      <c r="B9" s="76" t="s">
        <v>2196</v>
      </c>
      <c r="C9" s="109">
        <f>VLOOKUP(B9,Лист4!$B$2:$G$2034,6,0)</f>
        <v>480</v>
      </c>
      <c r="D9" s="76" t="s">
        <v>1743</v>
      </c>
      <c r="E9" s="88">
        <f>C9-C9*$E$7</f>
        <v>480</v>
      </c>
      <c r="F9" s="89"/>
    </row>
    <row r="10" spans="1:6" x14ac:dyDescent="0.25">
      <c r="A10" s="44" t="s">
        <v>1756</v>
      </c>
      <c r="B10" s="76" t="s">
        <v>2197</v>
      </c>
      <c r="C10" s="109">
        <f>VLOOKUP(B10,Лист4!$B$2:$G$2034,6,0)</f>
        <v>617</v>
      </c>
      <c r="D10" s="76" t="s">
        <v>1743</v>
      </c>
      <c r="E10" s="88">
        <f t="shared" ref="E10:E73" si="0">C10-C10*$E$7</f>
        <v>617</v>
      </c>
      <c r="F10" s="89"/>
    </row>
    <row r="11" spans="1:6" x14ac:dyDescent="0.25">
      <c r="A11" s="44" t="s">
        <v>1757</v>
      </c>
      <c r="B11" s="76" t="s">
        <v>2198</v>
      </c>
      <c r="C11" s="109">
        <f>VLOOKUP(B11,Лист4!$B$2:$G$2034,6,0)</f>
        <v>480</v>
      </c>
      <c r="D11" s="76" t="s">
        <v>1743</v>
      </c>
      <c r="E11" s="88">
        <f t="shared" si="0"/>
        <v>480</v>
      </c>
      <c r="F11" s="89"/>
    </row>
    <row r="12" spans="1:6" x14ac:dyDescent="0.25">
      <c r="A12" s="44" t="s">
        <v>1758</v>
      </c>
      <c r="B12" s="76" t="s">
        <v>2199</v>
      </c>
      <c r="C12" s="109">
        <f>VLOOKUP(B12,Лист4!$B$2:$G$2034,6,0)</f>
        <v>480</v>
      </c>
      <c r="D12" s="76" t="s">
        <v>1743</v>
      </c>
      <c r="E12" s="88">
        <f t="shared" si="0"/>
        <v>480</v>
      </c>
      <c r="F12" s="89"/>
    </row>
    <row r="13" spans="1:6" x14ac:dyDescent="0.25">
      <c r="A13" s="44" t="s">
        <v>1759</v>
      </c>
      <c r="B13" s="76" t="s">
        <v>2200</v>
      </c>
      <c r="C13" s="109">
        <f>VLOOKUP(B13,Лист4!$B$2:$G$2034,6,0)</f>
        <v>1171</v>
      </c>
      <c r="D13" s="76" t="s">
        <v>1743</v>
      </c>
      <c r="E13" s="88">
        <f t="shared" si="0"/>
        <v>1171</v>
      </c>
      <c r="F13" s="89"/>
    </row>
    <row r="14" spans="1:6" x14ac:dyDescent="0.25">
      <c r="A14" s="44" t="s">
        <v>1760</v>
      </c>
      <c r="B14" s="76" t="s">
        <v>2201</v>
      </c>
      <c r="C14" s="109">
        <f>VLOOKUP(B14,Лист4!$B$2:$G$2034,6,0)</f>
        <v>1958</v>
      </c>
      <c r="D14" s="76" t="s">
        <v>1743</v>
      </c>
      <c r="E14" s="88">
        <f t="shared" si="0"/>
        <v>1958</v>
      </c>
      <c r="F14" s="89"/>
    </row>
    <row r="15" spans="1:6" x14ac:dyDescent="0.25">
      <c r="A15" s="44" t="s">
        <v>1761</v>
      </c>
      <c r="B15" s="76" t="s">
        <v>2202</v>
      </c>
      <c r="C15" s="109">
        <f>VLOOKUP(B15,Лист4!$B$2:$G$2034,6,0)</f>
        <v>741</v>
      </c>
      <c r="D15" s="76" t="s">
        <v>1743</v>
      </c>
      <c r="E15" s="88">
        <f t="shared" si="0"/>
        <v>741</v>
      </c>
      <c r="F15" s="89"/>
    </row>
    <row r="16" spans="1:6" x14ac:dyDescent="0.25">
      <c r="A16" s="44" t="s">
        <v>1762</v>
      </c>
      <c r="B16" s="76" t="s">
        <v>2203</v>
      </c>
      <c r="C16" s="109">
        <f>VLOOKUP(B16,Лист4!$B$2:$G$2034,6,0)</f>
        <v>505</v>
      </c>
      <c r="D16" s="76" t="s">
        <v>1743</v>
      </c>
      <c r="E16" s="88">
        <f t="shared" si="0"/>
        <v>505</v>
      </c>
      <c r="F16" s="89"/>
    </row>
    <row r="17" spans="1:6" x14ac:dyDescent="0.25">
      <c r="A17" s="44" t="s">
        <v>1763</v>
      </c>
      <c r="B17" s="76" t="s">
        <v>2204</v>
      </c>
      <c r="C17" s="109">
        <f>VLOOKUP(B17,Лист4!$B$2:$G$2034,6,0)</f>
        <v>741</v>
      </c>
      <c r="D17" s="76" t="s">
        <v>1743</v>
      </c>
      <c r="E17" s="88">
        <f t="shared" si="0"/>
        <v>741</v>
      </c>
      <c r="F17" s="89"/>
    </row>
    <row r="18" spans="1:6" x14ac:dyDescent="0.25">
      <c r="A18" s="44" t="s">
        <v>1827</v>
      </c>
      <c r="B18" s="76" t="s">
        <v>2268</v>
      </c>
      <c r="C18" s="109">
        <f>VLOOKUP(B18,Лист4!$B$2:$G$2034,6,0)</f>
        <v>977</v>
      </c>
      <c r="D18" s="76" t="s">
        <v>6</v>
      </c>
      <c r="E18" s="88">
        <f t="shared" si="0"/>
        <v>977</v>
      </c>
      <c r="F18" s="89"/>
    </row>
    <row r="19" spans="1:6" x14ac:dyDescent="0.25">
      <c r="A19" s="44" t="s">
        <v>1828</v>
      </c>
      <c r="B19" s="76" t="s">
        <v>2269</v>
      </c>
      <c r="C19" s="109">
        <f>VLOOKUP(B19,Лист4!$B$2:$G$2034,6,0)</f>
        <v>960</v>
      </c>
      <c r="D19" s="76" t="s">
        <v>6</v>
      </c>
      <c r="E19" s="88">
        <f t="shared" si="0"/>
        <v>960</v>
      </c>
      <c r="F19" s="89"/>
    </row>
    <row r="20" spans="1:6" x14ac:dyDescent="0.25">
      <c r="A20" s="44" t="s">
        <v>1829</v>
      </c>
      <c r="B20" s="76" t="s">
        <v>2270</v>
      </c>
      <c r="C20" s="109">
        <f>VLOOKUP(B20,Лист4!$B$2:$G$2034,6,0)</f>
        <v>1351</v>
      </c>
      <c r="D20" s="76" t="s">
        <v>6</v>
      </c>
      <c r="E20" s="88">
        <f t="shared" si="0"/>
        <v>1351</v>
      </c>
      <c r="F20" s="89"/>
    </row>
    <row r="21" spans="1:6" x14ac:dyDescent="0.25">
      <c r="A21" s="44" t="s">
        <v>1830</v>
      </c>
      <c r="B21" s="76" t="s">
        <v>2271</v>
      </c>
      <c r="C21" s="109">
        <f>VLOOKUP(B21,Лист4!$B$2:$G$2034,6,0)</f>
        <v>1150</v>
      </c>
      <c r="D21" s="76" t="s">
        <v>6</v>
      </c>
      <c r="E21" s="88">
        <f t="shared" si="0"/>
        <v>1150</v>
      </c>
      <c r="F21" s="89"/>
    </row>
    <row r="22" spans="1:6" x14ac:dyDescent="0.25">
      <c r="A22" s="44" t="s">
        <v>1831</v>
      </c>
      <c r="B22" s="76" t="s">
        <v>2272</v>
      </c>
      <c r="C22" s="109">
        <f>VLOOKUP(B22,Лист4!$B$2:$G$2034,6,0)</f>
        <v>1471</v>
      </c>
      <c r="D22" s="76" t="s">
        <v>6</v>
      </c>
      <c r="E22" s="88">
        <f t="shared" si="0"/>
        <v>1471</v>
      </c>
      <c r="F22" s="89"/>
    </row>
    <row r="23" spans="1:6" x14ac:dyDescent="0.25">
      <c r="A23" s="44" t="s">
        <v>1832</v>
      </c>
      <c r="B23" s="76" t="s">
        <v>2273</v>
      </c>
      <c r="C23" s="109">
        <f>VLOOKUP(B23,Лист4!$B$2:$G$2034,6,0)</f>
        <v>1792</v>
      </c>
      <c r="D23" s="76" t="s">
        <v>6</v>
      </c>
      <c r="E23" s="88">
        <f t="shared" si="0"/>
        <v>1792</v>
      </c>
      <c r="F23" s="89"/>
    </row>
    <row r="24" spans="1:6" x14ac:dyDescent="0.25">
      <c r="A24" s="44" t="s">
        <v>1833</v>
      </c>
      <c r="B24" s="76" t="s">
        <v>2274</v>
      </c>
      <c r="C24" s="109">
        <f>VLOOKUP(B24,Лист4!$B$2:$G$2034,6,0)</f>
        <v>1919</v>
      </c>
      <c r="D24" s="76" t="s">
        <v>6</v>
      </c>
      <c r="E24" s="88">
        <f t="shared" si="0"/>
        <v>1919</v>
      </c>
      <c r="F24" s="89"/>
    </row>
    <row r="25" spans="1:6" x14ac:dyDescent="0.25">
      <c r="A25" s="44" t="s">
        <v>1834</v>
      </c>
      <c r="B25" s="76" t="s">
        <v>2275</v>
      </c>
      <c r="C25" s="109">
        <f>VLOOKUP(B25,Лист4!$B$2:$G$2034,6,0)</f>
        <v>2477</v>
      </c>
      <c r="D25" s="76" t="s">
        <v>6</v>
      </c>
      <c r="E25" s="88">
        <f t="shared" si="0"/>
        <v>2477</v>
      </c>
      <c r="F25" s="89"/>
    </row>
    <row r="26" spans="1:6" x14ac:dyDescent="0.25">
      <c r="A26" s="44" t="s">
        <v>1835</v>
      </c>
      <c r="B26" s="76" t="s">
        <v>2276</v>
      </c>
      <c r="C26" s="109">
        <f>VLOOKUP(B26,Лист4!$B$2:$G$2034,6,0)</f>
        <v>2787</v>
      </c>
      <c r="D26" s="76" t="s">
        <v>6</v>
      </c>
      <c r="E26" s="88">
        <f t="shared" si="0"/>
        <v>2787</v>
      </c>
      <c r="F26" s="89"/>
    </row>
    <row r="27" spans="1:6" x14ac:dyDescent="0.25">
      <c r="A27" s="44" t="s">
        <v>1836</v>
      </c>
      <c r="B27" s="76" t="s">
        <v>2277</v>
      </c>
      <c r="C27" s="109">
        <f>VLOOKUP(B27,Лист4!$B$2:$G$2034,6,0)</f>
        <v>3447</v>
      </c>
      <c r="D27" s="76" t="s">
        <v>6</v>
      </c>
      <c r="E27" s="88">
        <f t="shared" si="0"/>
        <v>3447</v>
      </c>
      <c r="F27" s="89"/>
    </row>
    <row r="28" spans="1:6" x14ac:dyDescent="0.25">
      <c r="A28" s="44" t="s">
        <v>1837</v>
      </c>
      <c r="B28" s="76" t="s">
        <v>2278</v>
      </c>
      <c r="C28" s="109">
        <f>VLOOKUP(B28,Лист4!$B$2:$G$2034,6,0)</f>
        <v>1062</v>
      </c>
      <c r="D28" s="76" t="s">
        <v>6</v>
      </c>
      <c r="E28" s="88">
        <f t="shared" si="0"/>
        <v>1062</v>
      </c>
      <c r="F28" s="89"/>
    </row>
    <row r="29" spans="1:6" x14ac:dyDescent="0.25">
      <c r="A29" s="44" t="s">
        <v>1838</v>
      </c>
      <c r="B29" s="76" t="s">
        <v>2279</v>
      </c>
      <c r="C29" s="109">
        <f>VLOOKUP(B29,Лист4!$B$2:$G$2034,6,0)</f>
        <v>1535</v>
      </c>
      <c r="D29" s="76" t="s">
        <v>6</v>
      </c>
      <c r="E29" s="88">
        <f t="shared" si="0"/>
        <v>1535</v>
      </c>
      <c r="F29" s="89"/>
    </row>
    <row r="30" spans="1:6" x14ac:dyDescent="0.25">
      <c r="A30" s="44" t="s">
        <v>1839</v>
      </c>
      <c r="B30" s="76" t="s">
        <v>2280</v>
      </c>
      <c r="C30" s="109">
        <f>VLOOKUP(B30,Лист4!$B$2:$G$2034,6,0)</f>
        <v>1288</v>
      </c>
      <c r="D30" s="76" t="s">
        <v>6</v>
      </c>
      <c r="E30" s="88">
        <f t="shared" si="0"/>
        <v>1288</v>
      </c>
      <c r="F30" s="89"/>
    </row>
    <row r="31" spans="1:6" x14ac:dyDescent="0.25">
      <c r="A31" s="44" t="s">
        <v>1840</v>
      </c>
      <c r="B31" s="76" t="s">
        <v>2281</v>
      </c>
      <c r="C31" s="109">
        <f>VLOOKUP(B31,Лист4!$B$2:$G$2034,6,0)</f>
        <v>1683</v>
      </c>
      <c r="D31" s="76" t="s">
        <v>6</v>
      </c>
      <c r="E31" s="88">
        <f t="shared" si="0"/>
        <v>1683</v>
      </c>
      <c r="F31" s="89"/>
    </row>
    <row r="32" spans="1:6" x14ac:dyDescent="0.25">
      <c r="A32" s="44" t="s">
        <v>1841</v>
      </c>
      <c r="B32" s="76" t="s">
        <v>2282</v>
      </c>
      <c r="C32" s="109">
        <f>VLOOKUP(B32,Лист4!$B$2:$G$2034,6,0)</f>
        <v>1799</v>
      </c>
      <c r="D32" s="76" t="s">
        <v>6</v>
      </c>
      <c r="E32" s="88">
        <f t="shared" si="0"/>
        <v>1799</v>
      </c>
      <c r="F32" s="89"/>
    </row>
    <row r="33" spans="1:6" x14ac:dyDescent="0.25">
      <c r="A33" s="44" t="s">
        <v>1842</v>
      </c>
      <c r="B33" s="76" t="s">
        <v>2283</v>
      </c>
      <c r="C33" s="109">
        <f>VLOOKUP(B33,Лист4!$B$2:$G$2034,6,0)</f>
        <v>2798</v>
      </c>
      <c r="D33" s="76" t="s">
        <v>6</v>
      </c>
      <c r="E33" s="88">
        <f t="shared" si="0"/>
        <v>2798</v>
      </c>
      <c r="F33" s="89"/>
    </row>
    <row r="34" spans="1:6" x14ac:dyDescent="0.25">
      <c r="A34" s="44" t="s">
        <v>1843</v>
      </c>
      <c r="B34" s="76" t="s">
        <v>2284</v>
      </c>
      <c r="C34" s="109">
        <f>VLOOKUP(B34,Лист4!$B$2:$G$2034,6,0)</f>
        <v>3747</v>
      </c>
      <c r="D34" s="76" t="s">
        <v>6</v>
      </c>
      <c r="E34" s="88">
        <f t="shared" si="0"/>
        <v>3747</v>
      </c>
      <c r="F34" s="89"/>
    </row>
    <row r="35" spans="1:6" x14ac:dyDescent="0.25">
      <c r="A35" s="44" t="s">
        <v>1844</v>
      </c>
      <c r="B35" s="76" t="s">
        <v>2285</v>
      </c>
      <c r="C35" s="109">
        <f>VLOOKUP(B35,Лист4!$B$2:$G$2034,6,0)</f>
        <v>787</v>
      </c>
      <c r="D35" s="76" t="s">
        <v>6</v>
      </c>
      <c r="E35" s="88">
        <f t="shared" si="0"/>
        <v>787</v>
      </c>
      <c r="F35" s="89"/>
    </row>
    <row r="36" spans="1:6" x14ac:dyDescent="0.25">
      <c r="A36" s="44" t="s">
        <v>1845</v>
      </c>
      <c r="B36" s="76" t="s">
        <v>2286</v>
      </c>
      <c r="C36" s="109">
        <f>VLOOKUP(B36,Лист4!$B$2:$G$2034,6,0)</f>
        <v>1150</v>
      </c>
      <c r="D36" s="76" t="s">
        <v>6</v>
      </c>
      <c r="E36" s="88">
        <f t="shared" si="0"/>
        <v>1150</v>
      </c>
      <c r="F36" s="89"/>
    </row>
    <row r="37" spans="1:6" x14ac:dyDescent="0.25">
      <c r="A37" s="44" t="s">
        <v>1846</v>
      </c>
      <c r="B37" s="76" t="s">
        <v>2287</v>
      </c>
      <c r="C37" s="109">
        <f>VLOOKUP(B37,Лист4!$B$2:$G$2034,6,0)</f>
        <v>2110</v>
      </c>
      <c r="D37" s="76" t="s">
        <v>6</v>
      </c>
      <c r="E37" s="88">
        <f t="shared" si="0"/>
        <v>2110</v>
      </c>
      <c r="F37" s="89"/>
    </row>
    <row r="38" spans="1:6" x14ac:dyDescent="0.25">
      <c r="A38" s="44" t="s">
        <v>1847</v>
      </c>
      <c r="B38" s="76" t="s">
        <v>2288</v>
      </c>
      <c r="C38" s="109">
        <f>VLOOKUP(B38,Лист4!$B$2:$G$2034,6,0)</f>
        <v>3821</v>
      </c>
      <c r="D38" s="76" t="s">
        <v>6</v>
      </c>
      <c r="E38" s="88">
        <f t="shared" si="0"/>
        <v>3821</v>
      </c>
      <c r="F38" s="89"/>
    </row>
    <row r="39" spans="1:6" x14ac:dyDescent="0.25">
      <c r="A39" s="44" t="s">
        <v>1848</v>
      </c>
      <c r="B39" s="76" t="s">
        <v>2289</v>
      </c>
      <c r="C39" s="109">
        <f>VLOOKUP(B39,Лист4!$B$2:$G$2034,6,0)</f>
        <v>970</v>
      </c>
      <c r="D39" s="76" t="s">
        <v>6</v>
      </c>
      <c r="E39" s="88">
        <f t="shared" si="0"/>
        <v>970</v>
      </c>
      <c r="F39" s="89"/>
    </row>
    <row r="40" spans="1:6" x14ac:dyDescent="0.25">
      <c r="A40" s="44" t="s">
        <v>1849</v>
      </c>
      <c r="B40" s="76" t="s">
        <v>2290</v>
      </c>
      <c r="C40" s="109">
        <f>VLOOKUP(B40,Лист4!$B$2:$G$2034,6,0)</f>
        <v>1482</v>
      </c>
      <c r="D40" s="76" t="s">
        <v>6</v>
      </c>
      <c r="E40" s="88">
        <f t="shared" si="0"/>
        <v>1482</v>
      </c>
      <c r="F40" s="89"/>
    </row>
    <row r="41" spans="1:6" x14ac:dyDescent="0.25">
      <c r="A41" s="44" t="s">
        <v>1850</v>
      </c>
      <c r="B41" s="76" t="s">
        <v>2291</v>
      </c>
      <c r="C41" s="109">
        <f>VLOOKUP(B41,Лист4!$B$2:$G$2034,6,0)</f>
        <v>1683</v>
      </c>
      <c r="D41" s="76" t="s">
        <v>6</v>
      </c>
      <c r="E41" s="88">
        <f t="shared" si="0"/>
        <v>1683</v>
      </c>
      <c r="F41" s="89"/>
    </row>
    <row r="42" spans="1:6" x14ac:dyDescent="0.25">
      <c r="A42" s="44" t="s">
        <v>1851</v>
      </c>
      <c r="B42" s="76" t="s">
        <v>2292</v>
      </c>
      <c r="C42" s="109">
        <f>VLOOKUP(B42,Лист4!$B$2:$G$2034,6,0)</f>
        <v>3200</v>
      </c>
      <c r="D42" s="76" t="s">
        <v>6</v>
      </c>
      <c r="E42" s="88">
        <f t="shared" si="0"/>
        <v>3200</v>
      </c>
      <c r="F42" s="89"/>
    </row>
    <row r="43" spans="1:6" x14ac:dyDescent="0.25">
      <c r="A43" s="44" t="s">
        <v>1852</v>
      </c>
      <c r="B43" s="76" t="s">
        <v>2293</v>
      </c>
      <c r="C43" s="109">
        <f>VLOOKUP(B43,Лист4!$B$2:$G$2034,6,0)</f>
        <v>1327</v>
      </c>
      <c r="D43" s="76" t="s">
        <v>6</v>
      </c>
      <c r="E43" s="88">
        <f t="shared" si="0"/>
        <v>1327</v>
      </c>
      <c r="F43" s="89"/>
    </row>
    <row r="44" spans="1:6" x14ac:dyDescent="0.25">
      <c r="A44" s="44" t="s">
        <v>1853</v>
      </c>
      <c r="B44" s="76" t="s">
        <v>2294</v>
      </c>
      <c r="C44" s="109">
        <f>VLOOKUP(B44,Лист4!$B$2:$G$2034,6,0)</f>
        <v>2649</v>
      </c>
      <c r="D44" s="76" t="s">
        <v>6</v>
      </c>
      <c r="E44" s="88">
        <f t="shared" si="0"/>
        <v>2649</v>
      </c>
      <c r="F44" s="89"/>
    </row>
    <row r="45" spans="1:6" x14ac:dyDescent="0.25">
      <c r="A45" s="44" t="s">
        <v>1854</v>
      </c>
      <c r="B45" s="76" t="s">
        <v>2295</v>
      </c>
      <c r="C45" s="109">
        <f>VLOOKUP(B45,Лист4!$B$2:$G$2034,6,0)</f>
        <v>3747</v>
      </c>
      <c r="D45" s="76" t="s">
        <v>6</v>
      </c>
      <c r="E45" s="88">
        <f t="shared" si="0"/>
        <v>3747</v>
      </c>
      <c r="F45" s="89"/>
    </row>
    <row r="46" spans="1:6" x14ac:dyDescent="0.25">
      <c r="A46" s="44" t="s">
        <v>1855</v>
      </c>
      <c r="B46" s="76" t="s">
        <v>2296</v>
      </c>
      <c r="C46" s="109">
        <f>VLOOKUP(B46,Лист4!$B$2:$G$2034,6,0)</f>
        <v>1115</v>
      </c>
      <c r="D46" s="76" t="s">
        <v>6</v>
      </c>
      <c r="E46" s="88">
        <f t="shared" si="0"/>
        <v>1115</v>
      </c>
      <c r="F46" s="89"/>
    </row>
    <row r="47" spans="1:6" x14ac:dyDescent="0.25">
      <c r="A47" s="44" t="s">
        <v>1856</v>
      </c>
      <c r="B47" s="76" t="s">
        <v>2297</v>
      </c>
      <c r="C47" s="109">
        <f>VLOOKUP(B47,Лист4!$B$2:$G$2034,6,0)</f>
        <v>1764</v>
      </c>
      <c r="D47" s="76" t="s">
        <v>6</v>
      </c>
      <c r="E47" s="88">
        <f t="shared" si="0"/>
        <v>1764</v>
      </c>
      <c r="F47" s="89"/>
    </row>
    <row r="48" spans="1:6" x14ac:dyDescent="0.25">
      <c r="A48" s="44" t="s">
        <v>1857</v>
      </c>
      <c r="B48" s="76" t="s">
        <v>2298</v>
      </c>
      <c r="C48" s="109">
        <f>VLOOKUP(B48,Лист4!$B$2:$G$2034,6,0)</f>
        <v>3136</v>
      </c>
      <c r="D48" s="76" t="s">
        <v>6</v>
      </c>
      <c r="E48" s="88">
        <f t="shared" si="0"/>
        <v>3136</v>
      </c>
      <c r="F48" s="89"/>
    </row>
    <row r="49" spans="1:6" x14ac:dyDescent="0.25">
      <c r="A49" s="44" t="s">
        <v>1858</v>
      </c>
      <c r="B49" s="76" t="s">
        <v>2299</v>
      </c>
      <c r="C49" s="109">
        <f>VLOOKUP(B49,Лист4!$B$2:$G$2034,6,0)</f>
        <v>5941</v>
      </c>
      <c r="D49" s="76" t="s">
        <v>6</v>
      </c>
      <c r="E49" s="88">
        <f t="shared" si="0"/>
        <v>5941</v>
      </c>
      <c r="F49" s="89"/>
    </row>
    <row r="50" spans="1:6" x14ac:dyDescent="0.25">
      <c r="A50" s="44" t="s">
        <v>1859</v>
      </c>
      <c r="B50" s="76" t="s">
        <v>2300</v>
      </c>
      <c r="C50" s="109">
        <f>VLOOKUP(B50,Лист4!$B$2:$G$2034,6,0)</f>
        <v>1866</v>
      </c>
      <c r="D50" s="76" t="s">
        <v>6</v>
      </c>
      <c r="E50" s="88">
        <f t="shared" si="0"/>
        <v>1866</v>
      </c>
      <c r="F50" s="89"/>
    </row>
    <row r="51" spans="1:6" x14ac:dyDescent="0.25">
      <c r="A51" s="44" t="s">
        <v>1860</v>
      </c>
      <c r="B51" s="76" t="s">
        <v>2301</v>
      </c>
      <c r="C51" s="109">
        <f>VLOOKUP(B51,Лист4!$B$2:$G$2034,6,0)</f>
        <v>2395</v>
      </c>
      <c r="D51" s="76" t="s">
        <v>6</v>
      </c>
      <c r="E51" s="88">
        <f t="shared" si="0"/>
        <v>2395</v>
      </c>
      <c r="F51" s="89"/>
    </row>
    <row r="52" spans="1:6" x14ac:dyDescent="0.25">
      <c r="A52" s="44" t="s">
        <v>1861</v>
      </c>
      <c r="B52" s="76" t="s">
        <v>2302</v>
      </c>
      <c r="C52" s="109">
        <f>VLOOKUP(B52,Лист4!$B$2:$G$2034,6,0)</f>
        <v>3189</v>
      </c>
      <c r="D52" s="76" t="s">
        <v>6</v>
      </c>
      <c r="E52" s="88">
        <f t="shared" si="0"/>
        <v>3189</v>
      </c>
      <c r="F52" s="89"/>
    </row>
    <row r="53" spans="1:6" x14ac:dyDescent="0.25">
      <c r="A53" s="44" t="s">
        <v>1862</v>
      </c>
      <c r="B53" s="76" t="s">
        <v>2303</v>
      </c>
      <c r="C53" s="109">
        <f>VLOOKUP(B53,Лист4!$B$2:$G$2034,6,0)</f>
        <v>5137</v>
      </c>
      <c r="D53" s="76" t="s">
        <v>6</v>
      </c>
      <c r="E53" s="88">
        <f t="shared" si="0"/>
        <v>5137</v>
      </c>
      <c r="F53" s="89"/>
    </row>
    <row r="54" spans="1:6" x14ac:dyDescent="0.25">
      <c r="A54" s="44" t="s">
        <v>1863</v>
      </c>
      <c r="B54" s="76" t="s">
        <v>2304</v>
      </c>
      <c r="C54" s="109">
        <f>VLOOKUP(B54,Лист4!$B$2:$G$2034,6,0)</f>
        <v>1955</v>
      </c>
      <c r="D54" s="76" t="s">
        <v>6</v>
      </c>
      <c r="E54" s="88">
        <f t="shared" si="0"/>
        <v>1955</v>
      </c>
      <c r="F54" s="89"/>
    </row>
    <row r="55" spans="1:6" x14ac:dyDescent="0.25">
      <c r="A55" s="44" t="s">
        <v>1864</v>
      </c>
      <c r="B55" s="76" t="s">
        <v>2305</v>
      </c>
      <c r="C55" s="109">
        <f>VLOOKUP(B55,Лист4!$B$2:$G$2034,6,0)</f>
        <v>1729</v>
      </c>
      <c r="D55" s="76" t="s">
        <v>6</v>
      </c>
      <c r="E55" s="88">
        <f t="shared" si="0"/>
        <v>1729</v>
      </c>
      <c r="F55" s="89"/>
    </row>
    <row r="56" spans="1:6" x14ac:dyDescent="0.25">
      <c r="A56" s="44" t="s">
        <v>1865</v>
      </c>
      <c r="B56" s="76" t="s">
        <v>2306</v>
      </c>
      <c r="C56" s="109">
        <f>VLOOKUP(B56,Лист4!$B$2:$G$2034,6,0)</f>
        <v>2378</v>
      </c>
      <c r="D56" s="76" t="s">
        <v>6</v>
      </c>
      <c r="E56" s="88">
        <f t="shared" si="0"/>
        <v>2378</v>
      </c>
      <c r="F56" s="89"/>
    </row>
    <row r="57" spans="1:6" x14ac:dyDescent="0.25">
      <c r="A57" s="44" t="s">
        <v>1866</v>
      </c>
      <c r="B57" s="76" t="s">
        <v>2307</v>
      </c>
      <c r="C57" s="109">
        <f>VLOOKUP(B57,Лист4!$B$2:$G$2034,6,0)</f>
        <v>2695</v>
      </c>
      <c r="D57" s="76" t="s">
        <v>6</v>
      </c>
      <c r="E57" s="88">
        <f t="shared" si="0"/>
        <v>2695</v>
      </c>
      <c r="F57" s="89"/>
    </row>
    <row r="58" spans="1:6" x14ac:dyDescent="0.25">
      <c r="A58" s="44" t="s">
        <v>1867</v>
      </c>
      <c r="B58" s="76" t="s">
        <v>2308</v>
      </c>
      <c r="C58" s="109">
        <f>VLOOKUP(B58,Лист4!$B$2:$G$2034,6,0)</f>
        <v>4389</v>
      </c>
      <c r="D58" s="76" t="s">
        <v>6</v>
      </c>
      <c r="E58" s="88">
        <f t="shared" si="0"/>
        <v>4389</v>
      </c>
      <c r="F58" s="89"/>
    </row>
    <row r="59" spans="1:6" x14ac:dyDescent="0.25">
      <c r="A59" s="44" t="s">
        <v>1868</v>
      </c>
      <c r="B59" s="76" t="s">
        <v>2309</v>
      </c>
      <c r="C59" s="109">
        <f>VLOOKUP(B59,Лист4!$B$2:$G$2034,6,0)</f>
        <v>2286</v>
      </c>
      <c r="D59" s="76" t="s">
        <v>6</v>
      </c>
      <c r="E59" s="88">
        <f t="shared" si="0"/>
        <v>2286</v>
      </c>
      <c r="F59" s="89"/>
    </row>
    <row r="60" spans="1:6" x14ac:dyDescent="0.25">
      <c r="A60" s="44" t="s">
        <v>1869</v>
      </c>
      <c r="B60" s="76" t="s">
        <v>2310</v>
      </c>
      <c r="C60" s="109">
        <f>VLOOKUP(B60,Лист4!$B$2:$G$2034,6,0)</f>
        <v>1506</v>
      </c>
      <c r="D60" s="76" t="s">
        <v>6</v>
      </c>
      <c r="E60" s="88">
        <f t="shared" si="0"/>
        <v>1506</v>
      </c>
      <c r="F60" s="89"/>
    </row>
    <row r="61" spans="1:6" x14ac:dyDescent="0.25">
      <c r="A61" s="44" t="s">
        <v>1870</v>
      </c>
      <c r="B61" s="76" t="s">
        <v>2311</v>
      </c>
      <c r="C61" s="109">
        <f>VLOOKUP(B61,Лист4!$B$2:$G$2034,6,0)</f>
        <v>3976</v>
      </c>
      <c r="D61" s="76" t="s">
        <v>6</v>
      </c>
      <c r="E61" s="88">
        <f t="shared" si="0"/>
        <v>3976</v>
      </c>
      <c r="F61" s="89"/>
    </row>
    <row r="62" spans="1:6" x14ac:dyDescent="0.25">
      <c r="A62" s="44" t="s">
        <v>1871</v>
      </c>
      <c r="B62" s="76" t="s">
        <v>2312</v>
      </c>
      <c r="C62" s="109">
        <f>VLOOKUP(B62,Лист4!$B$2:$G$2034,6,0)</f>
        <v>7176</v>
      </c>
      <c r="D62" s="76" t="s">
        <v>6</v>
      </c>
      <c r="E62" s="88">
        <f t="shared" si="0"/>
        <v>7176</v>
      </c>
      <c r="F62" s="89"/>
    </row>
    <row r="63" spans="1:6" x14ac:dyDescent="0.25">
      <c r="A63" s="44" t="s">
        <v>1872</v>
      </c>
      <c r="B63" s="76" t="s">
        <v>2313</v>
      </c>
      <c r="C63" s="109">
        <f>VLOOKUP(B63,Лист4!$B$2:$G$2034,6,0)</f>
        <v>1919</v>
      </c>
      <c r="D63" s="76" t="s">
        <v>6</v>
      </c>
      <c r="E63" s="88">
        <f t="shared" si="0"/>
        <v>1919</v>
      </c>
      <c r="F63" s="89"/>
    </row>
    <row r="64" spans="1:6" x14ac:dyDescent="0.25">
      <c r="A64" s="44" t="s">
        <v>1873</v>
      </c>
      <c r="B64" s="76" t="s">
        <v>2314</v>
      </c>
      <c r="C64" s="109">
        <f>VLOOKUP(B64,Лист4!$B$2:$G$2034,6,0)</f>
        <v>1884</v>
      </c>
      <c r="D64" s="76" t="s">
        <v>6</v>
      </c>
      <c r="E64" s="88">
        <f t="shared" si="0"/>
        <v>1884</v>
      </c>
      <c r="F64" s="89"/>
    </row>
    <row r="65" spans="1:6" x14ac:dyDescent="0.25">
      <c r="A65" s="44" t="s">
        <v>1874</v>
      </c>
      <c r="B65" s="76" t="s">
        <v>2315</v>
      </c>
      <c r="C65" s="109">
        <f>VLOOKUP(B65,Лист4!$B$2:$G$2034,6,0)</f>
        <v>2194</v>
      </c>
      <c r="D65" s="76" t="s">
        <v>6</v>
      </c>
      <c r="E65" s="88">
        <f t="shared" si="0"/>
        <v>2194</v>
      </c>
      <c r="F65" s="89"/>
    </row>
    <row r="66" spans="1:6" x14ac:dyDescent="0.25">
      <c r="A66" s="44" t="s">
        <v>1875</v>
      </c>
      <c r="B66" s="76" t="s">
        <v>2316</v>
      </c>
      <c r="C66" s="109">
        <f>VLOOKUP(B66,Лист4!$B$2:$G$2034,6,0)</f>
        <v>2787</v>
      </c>
      <c r="D66" s="76" t="s">
        <v>6</v>
      </c>
      <c r="E66" s="88">
        <f t="shared" si="0"/>
        <v>2787</v>
      </c>
      <c r="F66" s="89"/>
    </row>
    <row r="67" spans="1:6" x14ac:dyDescent="0.25">
      <c r="A67" s="44" t="s">
        <v>1876</v>
      </c>
      <c r="B67" s="76" t="s">
        <v>2317</v>
      </c>
      <c r="C67" s="109">
        <f>VLOOKUP(B67,Лист4!$B$2:$G$2034,6,0)</f>
        <v>3154</v>
      </c>
      <c r="D67" s="76" t="s">
        <v>6</v>
      </c>
      <c r="E67" s="88">
        <f t="shared" si="0"/>
        <v>3154</v>
      </c>
      <c r="F67" s="89"/>
    </row>
    <row r="68" spans="1:6" x14ac:dyDescent="0.25">
      <c r="A68" s="44" t="s">
        <v>1877</v>
      </c>
      <c r="B68" s="76" t="s">
        <v>2318</v>
      </c>
      <c r="C68" s="109">
        <f>VLOOKUP(B68,Лист4!$B$2:$G$2034,6,0)</f>
        <v>2649</v>
      </c>
      <c r="D68" s="76" t="s">
        <v>6</v>
      </c>
      <c r="E68" s="88">
        <f t="shared" si="0"/>
        <v>2649</v>
      </c>
      <c r="F68" s="89"/>
    </row>
    <row r="69" spans="1:6" x14ac:dyDescent="0.25">
      <c r="A69" s="44" t="s">
        <v>1878</v>
      </c>
      <c r="B69" s="76" t="s">
        <v>2319</v>
      </c>
      <c r="C69" s="109">
        <f>VLOOKUP(B69,Лист4!$B$2:$G$2034,6,0)</f>
        <v>2833</v>
      </c>
      <c r="D69" s="76" t="s">
        <v>6</v>
      </c>
      <c r="E69" s="88">
        <f t="shared" si="0"/>
        <v>2833</v>
      </c>
      <c r="F69" s="89"/>
    </row>
    <row r="70" spans="1:6" x14ac:dyDescent="0.25">
      <c r="A70" s="44" t="s">
        <v>1879</v>
      </c>
      <c r="B70" s="76" t="s">
        <v>2320</v>
      </c>
      <c r="C70" s="109">
        <f>VLOOKUP(B70,Лист4!$B$2:$G$2034,6,0)</f>
        <v>3218</v>
      </c>
      <c r="D70" s="76" t="s">
        <v>6</v>
      </c>
      <c r="E70" s="88">
        <f t="shared" si="0"/>
        <v>3218</v>
      </c>
      <c r="F70" s="89"/>
    </row>
    <row r="71" spans="1:6" x14ac:dyDescent="0.25">
      <c r="A71" s="44" t="s">
        <v>1880</v>
      </c>
      <c r="B71" s="76" t="s">
        <v>2321</v>
      </c>
      <c r="C71" s="109">
        <f>VLOOKUP(B71,Лист4!$B$2:$G$2034,6,0)</f>
        <v>2971</v>
      </c>
      <c r="D71" s="76" t="s">
        <v>6</v>
      </c>
      <c r="E71" s="88">
        <f t="shared" si="0"/>
        <v>2971</v>
      </c>
      <c r="F71" s="89"/>
    </row>
    <row r="72" spans="1:6" x14ac:dyDescent="0.25">
      <c r="A72" s="44" t="s">
        <v>1881</v>
      </c>
      <c r="B72" s="76" t="s">
        <v>2322</v>
      </c>
      <c r="C72" s="109">
        <f>VLOOKUP(B72,Лист4!$B$2:$G$2034,6,0)</f>
        <v>2988</v>
      </c>
      <c r="D72" s="76" t="s">
        <v>6</v>
      </c>
      <c r="E72" s="88">
        <f t="shared" si="0"/>
        <v>2988</v>
      </c>
      <c r="F72" s="89"/>
    </row>
    <row r="73" spans="1:6" x14ac:dyDescent="0.25">
      <c r="A73" s="44" t="s">
        <v>1882</v>
      </c>
      <c r="B73" s="76" t="s">
        <v>2323</v>
      </c>
      <c r="C73" s="109">
        <f>VLOOKUP(B73,Лист4!$B$2:$G$2034,6,0)</f>
        <v>3517</v>
      </c>
      <c r="D73" s="76" t="s">
        <v>6</v>
      </c>
      <c r="E73" s="88">
        <f t="shared" si="0"/>
        <v>3517</v>
      </c>
      <c r="F73" s="89"/>
    </row>
    <row r="74" spans="1:6" x14ac:dyDescent="0.25">
      <c r="A74" s="44" t="s">
        <v>1883</v>
      </c>
      <c r="B74" s="76" t="s">
        <v>2324</v>
      </c>
      <c r="C74" s="109">
        <f>VLOOKUP(B74,Лист4!$B$2:$G$2034,6,0)</f>
        <v>3154</v>
      </c>
      <c r="D74" s="76" t="s">
        <v>6</v>
      </c>
      <c r="E74" s="88">
        <f t="shared" ref="E74:E129" si="1">C74-C74*$E$7</f>
        <v>3154</v>
      </c>
      <c r="F74" s="89"/>
    </row>
    <row r="75" spans="1:6" x14ac:dyDescent="0.25">
      <c r="A75" s="44" t="s">
        <v>1884</v>
      </c>
      <c r="B75" s="76" t="s">
        <v>2325</v>
      </c>
      <c r="C75" s="109">
        <f>VLOOKUP(B75,Лист4!$B$2:$G$2034,6,0)</f>
        <v>3655</v>
      </c>
      <c r="D75" s="76" t="s">
        <v>6</v>
      </c>
      <c r="E75" s="88">
        <f t="shared" si="1"/>
        <v>3655</v>
      </c>
      <c r="F75" s="89"/>
    </row>
    <row r="76" spans="1:6" x14ac:dyDescent="0.25">
      <c r="A76" s="44" t="s">
        <v>1885</v>
      </c>
      <c r="B76" s="76" t="s">
        <v>2326</v>
      </c>
      <c r="C76" s="109">
        <f>VLOOKUP(B76,Лист4!$B$2:$G$2034,6,0)</f>
        <v>5394</v>
      </c>
      <c r="D76" s="76" t="s">
        <v>6</v>
      </c>
      <c r="E76" s="88">
        <f t="shared" si="1"/>
        <v>5394</v>
      </c>
      <c r="F76" s="89"/>
    </row>
    <row r="77" spans="1:6" x14ac:dyDescent="0.25">
      <c r="A77" s="44" t="s">
        <v>1886</v>
      </c>
      <c r="B77" s="76" t="s">
        <v>2327</v>
      </c>
      <c r="C77" s="109">
        <f>VLOOKUP(B77,Лист4!$B$2:$G$2034,6,0)</f>
        <v>5211</v>
      </c>
      <c r="D77" s="76" t="s">
        <v>6</v>
      </c>
      <c r="E77" s="88">
        <f t="shared" si="1"/>
        <v>5211</v>
      </c>
      <c r="F77" s="89"/>
    </row>
    <row r="78" spans="1:6" x14ac:dyDescent="0.25">
      <c r="A78" s="44" t="s">
        <v>1887</v>
      </c>
      <c r="B78" s="76" t="s">
        <v>2328</v>
      </c>
      <c r="C78" s="109">
        <f>VLOOKUP(B78,Лист4!$B$2:$G$2034,6,0)</f>
        <v>5437</v>
      </c>
      <c r="D78" s="76" t="s">
        <v>6</v>
      </c>
      <c r="E78" s="88">
        <f t="shared" si="1"/>
        <v>5437</v>
      </c>
      <c r="F78" s="89"/>
    </row>
    <row r="79" spans="1:6" x14ac:dyDescent="0.25">
      <c r="A79" s="44" t="s">
        <v>1888</v>
      </c>
      <c r="B79" s="76" t="s">
        <v>2329</v>
      </c>
      <c r="C79" s="109">
        <f>VLOOKUP(B79,Лист4!$B$2:$G$2034,6,0)</f>
        <v>5712</v>
      </c>
      <c r="D79" s="76" t="s">
        <v>6</v>
      </c>
      <c r="E79" s="88">
        <f t="shared" si="1"/>
        <v>5712</v>
      </c>
      <c r="F79" s="89"/>
    </row>
    <row r="80" spans="1:6" x14ac:dyDescent="0.25">
      <c r="A80" s="44" t="s">
        <v>1889</v>
      </c>
      <c r="B80" s="76" t="s">
        <v>2330</v>
      </c>
      <c r="C80" s="109">
        <f>VLOOKUP(B80,Лист4!$B$2:$G$2034,6,0)</f>
        <v>5758</v>
      </c>
      <c r="D80" s="76" t="s">
        <v>6</v>
      </c>
      <c r="E80" s="88">
        <f t="shared" si="1"/>
        <v>5758</v>
      </c>
      <c r="F80" s="89"/>
    </row>
    <row r="81" spans="1:6" x14ac:dyDescent="0.25">
      <c r="A81" s="44" t="s">
        <v>1849</v>
      </c>
      <c r="B81" s="76" t="s">
        <v>2331</v>
      </c>
      <c r="C81" s="109">
        <f>VLOOKUP(B81,Лист4!$B$2:$G$2034,6,0)</f>
        <v>1334</v>
      </c>
      <c r="D81" s="76" t="s">
        <v>6</v>
      </c>
      <c r="E81" s="88">
        <f t="shared" si="1"/>
        <v>1334</v>
      </c>
      <c r="F81" s="89"/>
    </row>
    <row r="82" spans="1:6" x14ac:dyDescent="0.25">
      <c r="A82" s="44" t="s">
        <v>1890</v>
      </c>
      <c r="B82" s="76" t="s">
        <v>2332</v>
      </c>
      <c r="C82" s="109">
        <f>VLOOKUP(B82,Лист4!$B$2:$G$2034,6,0)</f>
        <v>420</v>
      </c>
      <c r="D82" s="76" t="s">
        <v>6</v>
      </c>
      <c r="E82" s="88">
        <f t="shared" si="1"/>
        <v>420</v>
      </c>
      <c r="F82" s="89"/>
    </row>
    <row r="83" spans="1:6" x14ac:dyDescent="0.25">
      <c r="A83" s="44" t="s">
        <v>1891</v>
      </c>
      <c r="B83" s="76" t="s">
        <v>2333</v>
      </c>
      <c r="C83" s="109">
        <f>VLOOKUP(B83,Лист4!$B$2:$G$2034,6,0)</f>
        <v>512</v>
      </c>
      <c r="D83" s="76" t="s">
        <v>6</v>
      </c>
      <c r="E83" s="88">
        <f t="shared" si="1"/>
        <v>512</v>
      </c>
      <c r="F83" s="89"/>
    </row>
    <row r="84" spans="1:6" x14ac:dyDescent="0.25">
      <c r="A84" s="44" t="s">
        <v>1892</v>
      </c>
      <c r="B84" s="76" t="s">
        <v>2334</v>
      </c>
      <c r="C84" s="109">
        <f>VLOOKUP(B84,Лист4!$B$2:$G$2034,6,0)</f>
        <v>776</v>
      </c>
      <c r="D84" s="76" t="s">
        <v>6</v>
      </c>
      <c r="E84" s="88">
        <f t="shared" si="1"/>
        <v>776</v>
      </c>
      <c r="F84" s="89"/>
    </row>
    <row r="85" spans="1:6" x14ac:dyDescent="0.25">
      <c r="A85" s="44" t="s">
        <v>1893</v>
      </c>
      <c r="B85" s="76" t="s">
        <v>2335</v>
      </c>
      <c r="C85" s="109">
        <f>VLOOKUP(B85,Лист4!$B$2:$G$2034,6,0)</f>
        <v>1626</v>
      </c>
      <c r="D85" s="76" t="s">
        <v>6</v>
      </c>
      <c r="E85" s="88">
        <f t="shared" si="1"/>
        <v>1626</v>
      </c>
      <c r="F85" s="89"/>
    </row>
    <row r="86" spans="1:6" x14ac:dyDescent="0.25">
      <c r="A86" s="44" t="s">
        <v>1828</v>
      </c>
      <c r="B86" s="76" t="s">
        <v>2336</v>
      </c>
      <c r="C86" s="109">
        <f>VLOOKUP(B86,Лист4!$B$2:$G$2034,6,0)</f>
        <v>1016</v>
      </c>
      <c r="D86" s="76" t="s">
        <v>6</v>
      </c>
      <c r="E86" s="88">
        <f t="shared" si="1"/>
        <v>1016</v>
      </c>
      <c r="F86" s="89"/>
    </row>
    <row r="87" spans="1:6" x14ac:dyDescent="0.25">
      <c r="A87" s="44" t="s">
        <v>1830</v>
      </c>
      <c r="B87" s="76" t="s">
        <v>2337</v>
      </c>
      <c r="C87" s="109">
        <f>VLOOKUP(B87,Лист4!$B$2:$G$2034,6,0)</f>
        <v>1298</v>
      </c>
      <c r="D87" s="76" t="s">
        <v>6</v>
      </c>
      <c r="E87" s="88">
        <f t="shared" si="1"/>
        <v>1298</v>
      </c>
      <c r="F87" s="89"/>
    </row>
    <row r="88" spans="1:6" x14ac:dyDescent="0.25">
      <c r="A88" s="44" t="s">
        <v>1837</v>
      </c>
      <c r="B88" s="76" t="s">
        <v>2338</v>
      </c>
      <c r="C88" s="109">
        <f>VLOOKUP(B88,Лист4!$B$2:$G$2034,6,0)</f>
        <v>1221</v>
      </c>
      <c r="D88" s="76" t="s">
        <v>6</v>
      </c>
      <c r="E88" s="88">
        <f t="shared" si="1"/>
        <v>1221</v>
      </c>
      <c r="F88" s="89"/>
    </row>
    <row r="89" spans="1:6" x14ac:dyDescent="0.25">
      <c r="A89" s="44" t="s">
        <v>1839</v>
      </c>
      <c r="B89" s="76" t="s">
        <v>2339</v>
      </c>
      <c r="C89" s="109">
        <f>VLOOKUP(B89,Лист4!$B$2:$G$2034,6,0)</f>
        <v>1471</v>
      </c>
      <c r="D89" s="76" t="s">
        <v>6</v>
      </c>
      <c r="E89" s="88">
        <f t="shared" si="1"/>
        <v>1471</v>
      </c>
      <c r="F89" s="89"/>
    </row>
    <row r="90" spans="1:6" x14ac:dyDescent="0.25">
      <c r="A90" s="44" t="s">
        <v>1894</v>
      </c>
      <c r="B90" s="76" t="s">
        <v>2340</v>
      </c>
      <c r="C90" s="109">
        <f>VLOOKUP(B90,Лист4!$B$2:$G$2034,6,0)</f>
        <v>1379</v>
      </c>
      <c r="D90" s="76" t="s">
        <v>6</v>
      </c>
      <c r="E90" s="88">
        <f t="shared" si="1"/>
        <v>1379</v>
      </c>
      <c r="F90" s="89"/>
    </row>
    <row r="91" spans="1:6" x14ac:dyDescent="0.25">
      <c r="A91" s="44" t="s">
        <v>1895</v>
      </c>
      <c r="B91" s="76" t="s">
        <v>2341</v>
      </c>
      <c r="C91" s="109">
        <f>VLOOKUP(B91,Лист4!$B$2:$G$2034,6,0)</f>
        <v>1626</v>
      </c>
      <c r="D91" s="76" t="s">
        <v>6</v>
      </c>
      <c r="E91" s="88">
        <f t="shared" si="1"/>
        <v>1626</v>
      </c>
      <c r="F91" s="89"/>
    </row>
    <row r="92" spans="1:6" x14ac:dyDescent="0.25">
      <c r="A92" s="44" t="s">
        <v>1896</v>
      </c>
      <c r="B92" s="76" t="s">
        <v>2342</v>
      </c>
      <c r="C92" s="109">
        <f>VLOOKUP(B92,Лист4!$B$2:$G$2034,6,0)</f>
        <v>1976</v>
      </c>
      <c r="D92" s="76" t="s">
        <v>6</v>
      </c>
      <c r="E92" s="88">
        <f t="shared" si="1"/>
        <v>1976</v>
      </c>
      <c r="F92" s="89"/>
    </row>
    <row r="93" spans="1:6" x14ac:dyDescent="0.25">
      <c r="A93" s="44" t="s">
        <v>1897</v>
      </c>
      <c r="B93" s="76" t="s">
        <v>2343</v>
      </c>
      <c r="C93" s="109">
        <f>VLOOKUP(B93,Лист4!$B$2:$G$2034,6,0)</f>
        <v>1535</v>
      </c>
      <c r="D93" s="76" t="s">
        <v>6</v>
      </c>
      <c r="E93" s="88">
        <f t="shared" si="1"/>
        <v>1535</v>
      </c>
      <c r="F93" s="89"/>
    </row>
    <row r="94" spans="1:6" x14ac:dyDescent="0.25">
      <c r="A94" s="44" t="s">
        <v>1855</v>
      </c>
      <c r="B94" s="76" t="s">
        <v>2344</v>
      </c>
      <c r="C94" s="109">
        <f>VLOOKUP(B94,Лист4!$B$2:$G$2034,6,0)</f>
        <v>1344</v>
      </c>
      <c r="D94" s="76" t="s">
        <v>6</v>
      </c>
      <c r="E94" s="88">
        <f t="shared" si="1"/>
        <v>1344</v>
      </c>
      <c r="F94" s="89"/>
    </row>
    <row r="95" spans="1:6" x14ac:dyDescent="0.25">
      <c r="A95" s="44" t="s">
        <v>1898</v>
      </c>
      <c r="B95" s="76" t="s">
        <v>2345</v>
      </c>
      <c r="C95" s="109">
        <f>VLOOKUP(B95,Лист4!$B$2:$G$2034,6,0)</f>
        <v>1577</v>
      </c>
      <c r="D95" s="76" t="s">
        <v>6</v>
      </c>
      <c r="E95" s="88">
        <f t="shared" si="1"/>
        <v>1577</v>
      </c>
      <c r="F95" s="89"/>
    </row>
    <row r="96" spans="1:6" x14ac:dyDescent="0.25">
      <c r="A96" s="44" t="s">
        <v>1899</v>
      </c>
      <c r="B96" s="76" t="s">
        <v>2346</v>
      </c>
      <c r="C96" s="109">
        <f>VLOOKUP(B96,Лист4!$B$2:$G$2034,6,0)</f>
        <v>7860</v>
      </c>
      <c r="D96" s="76" t="s">
        <v>6</v>
      </c>
      <c r="E96" s="88">
        <f t="shared" si="1"/>
        <v>7860</v>
      </c>
      <c r="F96" s="89"/>
    </row>
    <row r="97" spans="1:6" x14ac:dyDescent="0.25">
      <c r="A97" s="44" t="s">
        <v>1869</v>
      </c>
      <c r="B97" s="76" t="s">
        <v>2347</v>
      </c>
      <c r="C97" s="109">
        <f>VLOOKUP(B97,Лист4!$B$2:$G$2034,6,0)</f>
        <v>1655</v>
      </c>
      <c r="D97" s="76" t="s">
        <v>6</v>
      </c>
      <c r="E97" s="88">
        <f t="shared" si="1"/>
        <v>1655</v>
      </c>
      <c r="F97" s="89"/>
    </row>
    <row r="98" spans="1:6" x14ac:dyDescent="0.25">
      <c r="A98" s="44" t="s">
        <v>1900</v>
      </c>
      <c r="B98" s="76" t="s">
        <v>2348</v>
      </c>
      <c r="C98" s="109">
        <f>VLOOKUP(B98,Лист4!$B$2:$G$2034,6,0)</f>
        <v>6308</v>
      </c>
      <c r="D98" s="76" t="s">
        <v>6</v>
      </c>
      <c r="E98" s="88">
        <f t="shared" si="1"/>
        <v>6308</v>
      </c>
      <c r="F98" s="89"/>
    </row>
    <row r="99" spans="1:6" x14ac:dyDescent="0.25">
      <c r="A99" s="44" t="s">
        <v>1901</v>
      </c>
      <c r="B99" s="76" t="s">
        <v>2349</v>
      </c>
      <c r="C99" s="109">
        <f>VLOOKUP(B99,Лист4!$B$2:$G$2034,6,0)</f>
        <v>2011</v>
      </c>
      <c r="D99" s="76" t="s">
        <v>6</v>
      </c>
      <c r="E99" s="88">
        <f t="shared" si="1"/>
        <v>2011</v>
      </c>
      <c r="F99" s="89"/>
    </row>
    <row r="100" spans="1:6" x14ac:dyDescent="0.25">
      <c r="A100" s="44" t="s">
        <v>1902</v>
      </c>
      <c r="B100" s="76" t="s">
        <v>2350</v>
      </c>
      <c r="C100" s="109">
        <f>VLOOKUP(B100,Лист4!$B$2:$G$2034,6,0)</f>
        <v>2695</v>
      </c>
      <c r="D100" s="76" t="s">
        <v>6</v>
      </c>
      <c r="E100" s="88">
        <f t="shared" si="1"/>
        <v>2695</v>
      </c>
      <c r="F100" s="89"/>
    </row>
    <row r="101" spans="1:6" x14ac:dyDescent="0.25">
      <c r="A101" s="44" t="s">
        <v>1903</v>
      </c>
      <c r="B101" s="76" t="s">
        <v>2351</v>
      </c>
      <c r="C101" s="109">
        <f>VLOOKUP(B101,Лист4!$B$2:$G$2034,6,0)</f>
        <v>3838</v>
      </c>
      <c r="D101" s="76" t="s">
        <v>6</v>
      </c>
      <c r="E101" s="88">
        <f t="shared" si="1"/>
        <v>3838</v>
      </c>
      <c r="F101" s="89"/>
    </row>
    <row r="102" spans="1:6" x14ac:dyDescent="0.25">
      <c r="A102" s="44" t="s">
        <v>1904</v>
      </c>
      <c r="B102" s="76" t="s">
        <v>2352</v>
      </c>
      <c r="C102" s="109">
        <f>VLOOKUP(B102,Лист4!$B$2:$G$2034,6,0)</f>
        <v>11515</v>
      </c>
      <c r="D102" s="76" t="s">
        <v>6</v>
      </c>
      <c r="E102" s="88">
        <f t="shared" si="1"/>
        <v>11515</v>
      </c>
      <c r="F102" s="89"/>
    </row>
    <row r="103" spans="1:6" x14ac:dyDescent="0.25">
      <c r="A103" s="44" t="s">
        <v>1905</v>
      </c>
      <c r="B103" s="76" t="s">
        <v>2353</v>
      </c>
      <c r="C103" s="109">
        <f>VLOOKUP(B103,Лист4!$B$2:$G$2034,6,0)</f>
        <v>6580</v>
      </c>
      <c r="D103" s="76" t="s">
        <v>6</v>
      </c>
      <c r="E103" s="88">
        <f t="shared" si="1"/>
        <v>6580</v>
      </c>
      <c r="F103" s="89"/>
    </row>
    <row r="104" spans="1:6" x14ac:dyDescent="0.25">
      <c r="A104" s="44" t="s">
        <v>1906</v>
      </c>
      <c r="B104" s="76" t="s">
        <v>2354</v>
      </c>
      <c r="C104" s="109">
        <f>VLOOKUP(B104,Лист4!$B$2:$G$2034,6,0)</f>
        <v>4022</v>
      </c>
      <c r="D104" s="76" t="s">
        <v>6</v>
      </c>
      <c r="E104" s="88">
        <f t="shared" si="1"/>
        <v>4022</v>
      </c>
      <c r="F104" s="89"/>
    </row>
    <row r="105" spans="1:6" x14ac:dyDescent="0.25">
      <c r="A105" s="44" t="s">
        <v>1907</v>
      </c>
      <c r="B105" s="76" t="s">
        <v>2355</v>
      </c>
      <c r="C105" s="109">
        <f>VLOOKUP(B105,Лист4!$B$2:$G$2034,6,0)</f>
        <v>4717</v>
      </c>
      <c r="D105" s="76" t="s">
        <v>6</v>
      </c>
      <c r="E105" s="88">
        <f t="shared" si="1"/>
        <v>4717</v>
      </c>
      <c r="F105" s="89"/>
    </row>
    <row r="106" spans="1:6" x14ac:dyDescent="0.25">
      <c r="A106" s="44" t="s">
        <v>1908</v>
      </c>
      <c r="B106" s="76" t="s">
        <v>2356</v>
      </c>
      <c r="C106" s="109">
        <f>VLOOKUP(B106,Лист4!$B$2:$G$2034,6,0)</f>
        <v>8820</v>
      </c>
      <c r="D106" s="76" t="s">
        <v>6</v>
      </c>
      <c r="E106" s="88">
        <f t="shared" si="1"/>
        <v>8820</v>
      </c>
      <c r="F106" s="89"/>
    </row>
    <row r="107" spans="1:6" x14ac:dyDescent="0.25">
      <c r="A107" s="44" t="s">
        <v>1909</v>
      </c>
      <c r="B107" s="76" t="s">
        <v>2357</v>
      </c>
      <c r="C107" s="109">
        <f>VLOOKUP(B107,Лист4!$B$2:$G$2034,6,0)</f>
        <v>5027</v>
      </c>
      <c r="D107" s="76" t="s">
        <v>6</v>
      </c>
      <c r="E107" s="88">
        <f t="shared" si="1"/>
        <v>5027</v>
      </c>
      <c r="F107" s="89"/>
    </row>
    <row r="108" spans="1:6" x14ac:dyDescent="0.25">
      <c r="A108" s="44" t="s">
        <v>1910</v>
      </c>
      <c r="B108" s="76" t="s">
        <v>2358</v>
      </c>
      <c r="C108" s="109">
        <f>VLOOKUP(B108,Лист4!$B$2:$G$2034,6,0)</f>
        <v>9550</v>
      </c>
      <c r="D108" s="76" t="s">
        <v>6</v>
      </c>
      <c r="E108" s="88">
        <f t="shared" si="1"/>
        <v>9550</v>
      </c>
      <c r="F108" s="89"/>
    </row>
    <row r="109" spans="1:6" x14ac:dyDescent="0.25">
      <c r="A109" s="44" t="s">
        <v>1911</v>
      </c>
      <c r="B109" s="76" t="s">
        <v>2359</v>
      </c>
      <c r="C109" s="109">
        <f>VLOOKUP(B109,Лист4!$B$2:$G$2034,6,0)</f>
        <v>10968</v>
      </c>
      <c r="D109" s="76" t="s">
        <v>6</v>
      </c>
      <c r="E109" s="88">
        <f t="shared" si="1"/>
        <v>10968</v>
      </c>
      <c r="F109" s="89"/>
    </row>
    <row r="110" spans="1:6" x14ac:dyDescent="0.25">
      <c r="A110" s="44" t="s">
        <v>1912</v>
      </c>
      <c r="B110" s="76" t="s">
        <v>2360</v>
      </c>
      <c r="C110" s="109">
        <f>VLOOKUP(B110,Лист4!$B$2:$G$2034,6,0)</f>
        <v>11286</v>
      </c>
      <c r="D110" s="76" t="s">
        <v>6</v>
      </c>
      <c r="E110" s="88">
        <f t="shared" si="1"/>
        <v>11286</v>
      </c>
      <c r="F110" s="89"/>
    </row>
    <row r="111" spans="1:6" x14ac:dyDescent="0.25">
      <c r="A111" s="83" t="s">
        <v>2180</v>
      </c>
      <c r="B111" s="84" t="s">
        <v>2628</v>
      </c>
      <c r="C111" s="109">
        <f>VLOOKUP(B111,Лист4!$B$2:$G$2034,6,0)</f>
        <v>420</v>
      </c>
      <c r="D111" s="76" t="s">
        <v>6</v>
      </c>
      <c r="E111" s="88">
        <f t="shared" si="1"/>
        <v>420</v>
      </c>
      <c r="F111" s="89"/>
    </row>
    <row r="112" spans="1:6" x14ac:dyDescent="0.25">
      <c r="A112" s="83" t="s">
        <v>2181</v>
      </c>
      <c r="B112" s="84" t="s">
        <v>2629</v>
      </c>
      <c r="C112" s="109">
        <f>VLOOKUP(B112,Лист4!$B$2:$G$2034,6,0)</f>
        <v>512</v>
      </c>
      <c r="D112" s="76" t="s">
        <v>6</v>
      </c>
      <c r="E112" s="88">
        <f t="shared" si="1"/>
        <v>512</v>
      </c>
      <c r="F112" s="89"/>
    </row>
    <row r="113" spans="1:6" x14ac:dyDescent="0.25">
      <c r="A113" s="83" t="s">
        <v>2182</v>
      </c>
      <c r="B113" s="84" t="s">
        <v>2630</v>
      </c>
      <c r="C113" s="109">
        <f>VLOOKUP(B113,Лист4!$B$2:$G$2034,6,0)</f>
        <v>776</v>
      </c>
      <c r="D113" s="76" t="s">
        <v>6</v>
      </c>
      <c r="E113" s="88">
        <f t="shared" si="1"/>
        <v>776</v>
      </c>
      <c r="F113" s="89"/>
    </row>
    <row r="114" spans="1:6" x14ac:dyDescent="0.25">
      <c r="A114" s="83" t="s">
        <v>2183</v>
      </c>
      <c r="B114" s="84" t="s">
        <v>2631</v>
      </c>
      <c r="C114" s="109">
        <f>VLOOKUP(B114,Лист4!$B$2:$G$2034,6,0)</f>
        <v>1626</v>
      </c>
      <c r="D114" s="76" t="s">
        <v>6</v>
      </c>
      <c r="E114" s="88">
        <f t="shared" si="1"/>
        <v>1626</v>
      </c>
      <c r="F114" s="89"/>
    </row>
    <row r="115" spans="1:6" x14ac:dyDescent="0.25">
      <c r="A115" s="83" t="s">
        <v>2184</v>
      </c>
      <c r="B115" s="84" t="s">
        <v>2632</v>
      </c>
      <c r="C115" s="109">
        <f>VLOOKUP(B115,Лист4!$B$2:$G$2034,6,0)</f>
        <v>295</v>
      </c>
      <c r="D115" s="76" t="s">
        <v>6</v>
      </c>
      <c r="E115" s="88">
        <f t="shared" si="1"/>
        <v>295</v>
      </c>
      <c r="F115" s="89"/>
    </row>
    <row r="116" spans="1:6" x14ac:dyDescent="0.25">
      <c r="A116" s="83" t="s">
        <v>2184</v>
      </c>
      <c r="B116" s="84" t="s">
        <v>2633</v>
      </c>
      <c r="C116" s="109">
        <f>VLOOKUP(B116,Лист4!$B$2:$G$2034,6,0)</f>
        <v>425</v>
      </c>
      <c r="D116" s="76" t="s">
        <v>6</v>
      </c>
      <c r="E116" s="88">
        <f t="shared" si="1"/>
        <v>425</v>
      </c>
      <c r="F116" s="89"/>
    </row>
    <row r="117" spans="1:6" x14ac:dyDescent="0.25">
      <c r="A117" s="83" t="s">
        <v>2184</v>
      </c>
      <c r="B117" s="84" t="s">
        <v>2634</v>
      </c>
      <c r="C117" s="109">
        <f>VLOOKUP(B117,Лист4!$B$2:$G$2034,6,0)</f>
        <v>624</v>
      </c>
      <c r="D117" s="76" t="s">
        <v>6</v>
      </c>
      <c r="E117" s="88">
        <f t="shared" si="1"/>
        <v>624</v>
      </c>
      <c r="F117" s="89"/>
    </row>
    <row r="118" spans="1:6" x14ac:dyDescent="0.25">
      <c r="A118" s="83" t="s">
        <v>2185</v>
      </c>
      <c r="B118" s="84" t="s">
        <v>2635</v>
      </c>
      <c r="C118" s="109">
        <f>VLOOKUP(B118,Лист4!$B$2:$G$2034,6,0)</f>
        <v>1038</v>
      </c>
      <c r="D118" s="76" t="s">
        <v>6</v>
      </c>
      <c r="E118" s="88">
        <f t="shared" si="1"/>
        <v>1038</v>
      </c>
      <c r="F118" s="89"/>
    </row>
    <row r="119" spans="1:6" x14ac:dyDescent="0.25">
      <c r="A119" s="83" t="s">
        <v>1551</v>
      </c>
      <c r="B119" s="84" t="s">
        <v>1732</v>
      </c>
      <c r="C119" s="109">
        <f>VLOOKUP(B119,Лист4!$B$2:$G$2034,6,0)</f>
        <v>2029</v>
      </c>
      <c r="D119" s="76" t="s">
        <v>6</v>
      </c>
      <c r="E119" s="88">
        <f t="shared" si="1"/>
        <v>2029</v>
      </c>
      <c r="F119" s="89"/>
    </row>
    <row r="120" spans="1:6" x14ac:dyDescent="0.25">
      <c r="A120" s="83" t="s">
        <v>1552</v>
      </c>
      <c r="B120" s="84" t="s">
        <v>1733</v>
      </c>
      <c r="C120" s="109">
        <f>VLOOKUP(B120,Лист4!$B$2:$G$2034,6,0)</f>
        <v>1707</v>
      </c>
      <c r="D120" s="76" t="s">
        <v>6</v>
      </c>
      <c r="E120" s="88">
        <f t="shared" si="1"/>
        <v>1707</v>
      </c>
      <c r="F120" s="89"/>
    </row>
    <row r="121" spans="1:6" x14ac:dyDescent="0.25">
      <c r="A121" s="83" t="s">
        <v>1553</v>
      </c>
      <c r="B121" s="84" t="s">
        <v>1734</v>
      </c>
      <c r="C121" s="109">
        <f>VLOOKUP(B121,Лист4!$B$2:$G$2034,6,0)</f>
        <v>4114</v>
      </c>
      <c r="D121" s="76" t="s">
        <v>6</v>
      </c>
      <c r="E121" s="88">
        <f t="shared" si="1"/>
        <v>4114</v>
      </c>
      <c r="F121" s="89"/>
    </row>
    <row r="122" spans="1:6" x14ac:dyDescent="0.25">
      <c r="A122" s="83" t="s">
        <v>1554</v>
      </c>
      <c r="B122" s="84" t="s">
        <v>1735</v>
      </c>
      <c r="C122" s="109">
        <f>VLOOKUP(B122,Лист4!$B$2:$G$2034,6,0)</f>
        <v>2022</v>
      </c>
      <c r="D122" s="76" t="s">
        <v>6</v>
      </c>
      <c r="E122" s="88">
        <f t="shared" si="1"/>
        <v>2022</v>
      </c>
      <c r="F122" s="89"/>
    </row>
    <row r="123" spans="1:6" x14ac:dyDescent="0.25">
      <c r="A123" s="83" t="s">
        <v>1555</v>
      </c>
      <c r="B123" s="84" t="s">
        <v>1736</v>
      </c>
      <c r="C123" s="109">
        <f>VLOOKUP(B123,Лист4!$B$2:$G$2034,6,0)</f>
        <v>2367</v>
      </c>
      <c r="D123" s="76" t="s">
        <v>6</v>
      </c>
      <c r="E123" s="88">
        <f t="shared" si="1"/>
        <v>2367</v>
      </c>
      <c r="F123" s="89"/>
    </row>
    <row r="124" spans="1:6" x14ac:dyDescent="0.25">
      <c r="A124" s="83" t="s">
        <v>1556</v>
      </c>
      <c r="B124" s="84" t="s">
        <v>1737</v>
      </c>
      <c r="C124" s="109">
        <f>VLOOKUP(B124,Лист4!$B$2:$G$2034,6,0)</f>
        <v>2074</v>
      </c>
      <c r="D124" s="76" t="s">
        <v>6</v>
      </c>
      <c r="E124" s="88">
        <f t="shared" si="1"/>
        <v>2074</v>
      </c>
      <c r="F124" s="89"/>
    </row>
    <row r="125" spans="1:6" x14ac:dyDescent="0.25">
      <c r="A125" s="83" t="s">
        <v>1557</v>
      </c>
      <c r="B125" s="84" t="s">
        <v>1738</v>
      </c>
      <c r="C125" s="109">
        <f>VLOOKUP(B125,Лист4!$B$2:$G$2034,6,0)</f>
        <v>1115</v>
      </c>
      <c r="D125" s="76" t="s">
        <v>6</v>
      </c>
      <c r="E125" s="88">
        <f t="shared" si="1"/>
        <v>1115</v>
      </c>
      <c r="F125" s="89"/>
    </row>
    <row r="126" spans="1:6" x14ac:dyDescent="0.25">
      <c r="A126" s="83" t="s">
        <v>1558</v>
      </c>
      <c r="B126" s="84" t="s">
        <v>1739</v>
      </c>
      <c r="C126" s="109">
        <f>VLOOKUP(B126,Лист4!$B$2:$G$2034,6,0)</f>
        <v>903</v>
      </c>
      <c r="D126" s="76" t="s">
        <v>6</v>
      </c>
      <c r="E126" s="88">
        <f t="shared" si="1"/>
        <v>903</v>
      </c>
      <c r="F126" s="89"/>
    </row>
    <row r="127" spans="1:6" x14ac:dyDescent="0.25">
      <c r="A127" s="83" t="s">
        <v>1559</v>
      </c>
      <c r="B127" s="84" t="s">
        <v>1740</v>
      </c>
      <c r="C127" s="109">
        <f>VLOOKUP(B127,Лист4!$B$2:$G$2034,6,0)</f>
        <v>3666</v>
      </c>
      <c r="D127" s="76" t="s">
        <v>6</v>
      </c>
      <c r="E127" s="88">
        <f t="shared" si="1"/>
        <v>3666</v>
      </c>
      <c r="F127" s="89"/>
    </row>
    <row r="128" spans="1:6" x14ac:dyDescent="0.25">
      <c r="A128" s="83" t="s">
        <v>1560</v>
      </c>
      <c r="B128" s="84" t="s">
        <v>1741</v>
      </c>
      <c r="C128" s="109">
        <f>VLOOKUP(B128,Лист4!$B$2:$G$2034,6,0)</f>
        <v>8453</v>
      </c>
      <c r="D128" s="76" t="s">
        <v>6</v>
      </c>
      <c r="E128" s="88">
        <f t="shared" si="1"/>
        <v>8453</v>
      </c>
      <c r="F128" s="89"/>
    </row>
    <row r="129" spans="1:6" x14ac:dyDescent="0.25">
      <c r="A129" s="83" t="s">
        <v>1561</v>
      </c>
      <c r="B129" s="84" t="s">
        <v>1742</v>
      </c>
      <c r="C129" s="109">
        <f>VLOOKUP(B129,Лист4!$B$2:$G$2034,6,0)</f>
        <v>54818</v>
      </c>
      <c r="D129" s="76" t="s">
        <v>6</v>
      </c>
      <c r="E129" s="88">
        <f t="shared" si="1"/>
        <v>54818</v>
      </c>
      <c r="F129" s="89"/>
    </row>
  </sheetData>
  <mergeCells count="126">
    <mergeCell ref="A6:A7"/>
    <mergeCell ref="B6:B7"/>
    <mergeCell ref="C6:D6"/>
    <mergeCell ref="E12:F12"/>
    <mergeCell ref="E13:F13"/>
    <mergeCell ref="E14:F14"/>
    <mergeCell ref="E15:F15"/>
    <mergeCell ref="E16:F16"/>
    <mergeCell ref="E9:F9"/>
    <mergeCell ref="E6:F6"/>
    <mergeCell ref="E7:F8"/>
    <mergeCell ref="E10:F10"/>
    <mergeCell ref="E11:F11"/>
    <mergeCell ref="E22:F22"/>
    <mergeCell ref="E23:F23"/>
    <mergeCell ref="E24:F24"/>
    <mergeCell ref="E25:F25"/>
    <mergeCell ref="E26:F26"/>
    <mergeCell ref="E17:F17"/>
    <mergeCell ref="E18:F18"/>
    <mergeCell ref="E19:F19"/>
    <mergeCell ref="E20:F20"/>
    <mergeCell ref="E21:F21"/>
    <mergeCell ref="E32:F32"/>
    <mergeCell ref="E33:F33"/>
    <mergeCell ref="E34:F34"/>
    <mergeCell ref="E35:F35"/>
    <mergeCell ref="E36:F36"/>
    <mergeCell ref="E27:F27"/>
    <mergeCell ref="E28:F28"/>
    <mergeCell ref="E29:F29"/>
    <mergeCell ref="E30:F30"/>
    <mergeCell ref="E31:F31"/>
    <mergeCell ref="E42:F42"/>
    <mergeCell ref="E43:F43"/>
    <mergeCell ref="E44:F44"/>
    <mergeCell ref="E45:F45"/>
    <mergeCell ref="E46:F46"/>
    <mergeCell ref="E37:F37"/>
    <mergeCell ref="E38:F38"/>
    <mergeCell ref="E39:F39"/>
    <mergeCell ref="E40:F40"/>
    <mergeCell ref="E41:F41"/>
    <mergeCell ref="E52:F52"/>
    <mergeCell ref="E53:F53"/>
    <mergeCell ref="E54:F54"/>
    <mergeCell ref="E55:F55"/>
    <mergeCell ref="E56:F56"/>
    <mergeCell ref="E47:F47"/>
    <mergeCell ref="E48:F48"/>
    <mergeCell ref="E49:F49"/>
    <mergeCell ref="E50:F50"/>
    <mergeCell ref="E51:F51"/>
    <mergeCell ref="E62:F62"/>
    <mergeCell ref="E63:F63"/>
    <mergeCell ref="E64:F64"/>
    <mergeCell ref="E65:F65"/>
    <mergeCell ref="E66:F66"/>
    <mergeCell ref="E57:F57"/>
    <mergeCell ref="E58:F58"/>
    <mergeCell ref="E59:F59"/>
    <mergeCell ref="E60:F60"/>
    <mergeCell ref="E61:F61"/>
    <mergeCell ref="E72:F72"/>
    <mergeCell ref="E73:F73"/>
    <mergeCell ref="E74:F74"/>
    <mergeCell ref="E75:F75"/>
    <mergeCell ref="E76:F76"/>
    <mergeCell ref="E67:F67"/>
    <mergeCell ref="E68:F68"/>
    <mergeCell ref="E69:F69"/>
    <mergeCell ref="E70:F70"/>
    <mergeCell ref="E71:F71"/>
    <mergeCell ref="E82:F82"/>
    <mergeCell ref="E83:F83"/>
    <mergeCell ref="E84:F84"/>
    <mergeCell ref="E85:F85"/>
    <mergeCell ref="E86:F86"/>
    <mergeCell ref="E77:F77"/>
    <mergeCell ref="E78:F78"/>
    <mergeCell ref="E79:F79"/>
    <mergeCell ref="E80:F80"/>
    <mergeCell ref="E81:F81"/>
    <mergeCell ref="E92:F92"/>
    <mergeCell ref="E93:F93"/>
    <mergeCell ref="E94:F94"/>
    <mergeCell ref="E95:F95"/>
    <mergeCell ref="E96:F96"/>
    <mergeCell ref="E87:F87"/>
    <mergeCell ref="E88:F88"/>
    <mergeCell ref="E89:F89"/>
    <mergeCell ref="E90:F90"/>
    <mergeCell ref="E91:F91"/>
    <mergeCell ref="E102:F102"/>
    <mergeCell ref="E103:F103"/>
    <mergeCell ref="E104:F104"/>
    <mergeCell ref="E105:F105"/>
    <mergeCell ref="E106:F106"/>
    <mergeCell ref="E97:F97"/>
    <mergeCell ref="E98:F98"/>
    <mergeCell ref="E99:F99"/>
    <mergeCell ref="E100:F100"/>
    <mergeCell ref="E101:F101"/>
    <mergeCell ref="E112:F112"/>
    <mergeCell ref="E113:F113"/>
    <mergeCell ref="E114:F114"/>
    <mergeCell ref="E115:F115"/>
    <mergeCell ref="E116:F116"/>
    <mergeCell ref="E107:F107"/>
    <mergeCell ref="E108:F108"/>
    <mergeCell ref="E109:F109"/>
    <mergeCell ref="E110:F110"/>
    <mergeCell ref="E111:F111"/>
    <mergeCell ref="E127:F127"/>
    <mergeCell ref="E128:F128"/>
    <mergeCell ref="E129:F129"/>
    <mergeCell ref="E122:F122"/>
    <mergeCell ref="E123:F123"/>
    <mergeCell ref="E124:F124"/>
    <mergeCell ref="E125:F125"/>
    <mergeCell ref="E126:F126"/>
    <mergeCell ref="E117:F117"/>
    <mergeCell ref="E118:F118"/>
    <mergeCell ref="E119:F119"/>
    <mergeCell ref="E120:F120"/>
    <mergeCell ref="E121:F121"/>
  </mergeCells>
  <conditionalFormatting sqref="B1:B8">
    <cfRule type="duplicateValues" dxfId="14" priority="4"/>
  </conditionalFormatting>
  <conditionalFormatting sqref="B111:B118">
    <cfRule type="duplicateValues" dxfId="13" priority="3"/>
  </conditionalFormatting>
  <conditionalFormatting sqref="B119:B129">
    <cfRule type="duplicateValues" dxfId="12" priority="1"/>
    <cfRule type="duplicateValues" dxfId="11" priority="2"/>
  </conditionalFormatting>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8FDC6-8050-4766-A3FB-E8402FA01CF9}">
  <dimension ref="A1:F416"/>
  <sheetViews>
    <sheetView workbookViewId="0">
      <selection activeCell="C9" sqref="C9"/>
    </sheetView>
  </sheetViews>
  <sheetFormatPr defaultRowHeight="15" x14ac:dyDescent="0.25"/>
  <cols>
    <col min="1" max="1" width="82.7109375" customWidth="1"/>
    <col min="2" max="2" width="13.28515625" customWidth="1"/>
    <col min="3" max="3" width="11" customWidth="1"/>
    <col min="6" max="6" width="18.42578125" customWidth="1"/>
  </cols>
  <sheetData>
    <row r="1" spans="1:6" x14ac:dyDescent="0.25">
      <c r="B1" s="36"/>
    </row>
    <row r="2" spans="1:6" ht="44.25" x14ac:dyDescent="0.25">
      <c r="A2" s="1" t="s">
        <v>0</v>
      </c>
      <c r="B2" s="32"/>
      <c r="C2" s="2"/>
      <c r="D2" s="2"/>
    </row>
    <row r="3" spans="1:6" x14ac:dyDescent="0.25">
      <c r="A3" s="2"/>
      <c r="B3" s="33"/>
      <c r="C3" s="2"/>
      <c r="D3" s="2"/>
    </row>
    <row r="4" spans="1:6" ht="18" x14ac:dyDescent="0.25">
      <c r="A4" s="3" t="s">
        <v>1</v>
      </c>
      <c r="B4" s="34"/>
      <c r="C4" s="2"/>
      <c r="D4" s="2"/>
    </row>
    <row r="5" spans="1:6" x14ac:dyDescent="0.25">
      <c r="A5" s="2"/>
      <c r="B5" s="33"/>
      <c r="C5" s="2"/>
      <c r="D5" s="2"/>
    </row>
    <row r="6" spans="1:6" ht="31.5" x14ac:dyDescent="0.5">
      <c r="A6" s="94" t="s">
        <v>2</v>
      </c>
      <c r="B6" s="96" t="s">
        <v>151</v>
      </c>
      <c r="C6" s="102" t="s">
        <v>700</v>
      </c>
      <c r="D6" s="102"/>
      <c r="E6" s="103" t="s">
        <v>2751</v>
      </c>
      <c r="F6" s="104"/>
    </row>
    <row r="7" spans="1:6" x14ac:dyDescent="0.25">
      <c r="A7" s="95"/>
      <c r="B7" s="97"/>
      <c r="C7" s="78" t="s">
        <v>3</v>
      </c>
      <c r="D7" s="78" t="s">
        <v>4</v>
      </c>
      <c r="E7" s="100">
        <v>0</v>
      </c>
      <c r="F7" s="101"/>
    </row>
    <row r="8" spans="1:6" x14ac:dyDescent="0.25">
      <c r="A8" s="5" t="s">
        <v>1744</v>
      </c>
      <c r="B8" s="35"/>
      <c r="C8" s="6"/>
      <c r="D8" s="6"/>
      <c r="E8" s="101"/>
      <c r="F8" s="101"/>
    </row>
    <row r="9" spans="1:6" x14ac:dyDescent="0.25">
      <c r="A9" s="83" t="s">
        <v>1913</v>
      </c>
      <c r="B9" s="84" t="s">
        <v>2361</v>
      </c>
      <c r="C9" s="109">
        <f>VLOOKUP(B9,Лист4!$B$2:$G$2034,6,0)</f>
        <v>10683</v>
      </c>
      <c r="D9" s="76" t="s">
        <v>1743</v>
      </c>
      <c r="E9" s="88">
        <f>C9-C9*$E$7</f>
        <v>10683</v>
      </c>
      <c r="F9" s="89"/>
    </row>
    <row r="10" spans="1:6" x14ac:dyDescent="0.25">
      <c r="A10" s="83" t="s">
        <v>1914</v>
      </c>
      <c r="B10" s="84" t="s">
        <v>2362</v>
      </c>
      <c r="C10" s="109">
        <f>VLOOKUP(B10,Лист4!$B$2:$G$2034,6,0)</f>
        <v>20635</v>
      </c>
      <c r="D10" s="76" t="s">
        <v>1743</v>
      </c>
      <c r="E10" s="88">
        <f t="shared" ref="E10:E73" si="0">C10-C10*$E$7</f>
        <v>20635</v>
      </c>
      <c r="F10" s="89"/>
    </row>
    <row r="11" spans="1:6" x14ac:dyDescent="0.25">
      <c r="A11" s="83" t="s">
        <v>1915</v>
      </c>
      <c r="B11" s="84" t="s">
        <v>2363</v>
      </c>
      <c r="C11" s="109">
        <f>VLOOKUP(B11,Лист4!$B$2:$G$2034,6,0)</f>
        <v>24488</v>
      </c>
      <c r="D11" s="76" t="s">
        <v>1743</v>
      </c>
      <c r="E11" s="88">
        <f t="shared" si="0"/>
        <v>24488</v>
      </c>
      <c r="F11" s="89"/>
    </row>
    <row r="12" spans="1:6" x14ac:dyDescent="0.25">
      <c r="A12" s="83" t="s">
        <v>1916</v>
      </c>
      <c r="B12" s="84" t="s">
        <v>2364</v>
      </c>
      <c r="C12" s="109">
        <f>VLOOKUP(B12,Лист4!$B$2:$G$2034,6,0)</f>
        <v>30048</v>
      </c>
      <c r="D12" s="76" t="s">
        <v>1743</v>
      </c>
      <c r="E12" s="88">
        <f t="shared" si="0"/>
        <v>30048</v>
      </c>
      <c r="F12" s="89"/>
    </row>
    <row r="13" spans="1:6" x14ac:dyDescent="0.25">
      <c r="A13" s="83" t="s">
        <v>1917</v>
      </c>
      <c r="B13" s="84" t="s">
        <v>2365</v>
      </c>
      <c r="C13" s="109">
        <f>VLOOKUP(B13,Лист4!$B$2:$G$2034,6,0)</f>
        <v>2191</v>
      </c>
      <c r="D13" s="76" t="s">
        <v>6</v>
      </c>
      <c r="E13" s="88">
        <f t="shared" si="0"/>
        <v>2191</v>
      </c>
      <c r="F13" s="89"/>
    </row>
    <row r="14" spans="1:6" x14ac:dyDescent="0.25">
      <c r="A14" s="83" t="s">
        <v>1918</v>
      </c>
      <c r="B14" s="84" t="s">
        <v>2366</v>
      </c>
      <c r="C14" s="109">
        <f>VLOOKUP(B14,Лист4!$B$2:$G$2034,6,0)</f>
        <v>3066</v>
      </c>
      <c r="D14" s="76" t="s">
        <v>6</v>
      </c>
      <c r="E14" s="88">
        <f t="shared" si="0"/>
        <v>3066</v>
      </c>
      <c r="F14" s="89"/>
    </row>
    <row r="15" spans="1:6" x14ac:dyDescent="0.25">
      <c r="A15" s="83" t="s">
        <v>1919</v>
      </c>
      <c r="B15" s="84" t="s">
        <v>2367</v>
      </c>
      <c r="C15" s="109">
        <f>VLOOKUP(B15,Лист4!$B$2:$G$2034,6,0)</f>
        <v>11586</v>
      </c>
      <c r="D15" s="76" t="s">
        <v>6</v>
      </c>
      <c r="E15" s="88">
        <f t="shared" si="0"/>
        <v>11586</v>
      </c>
      <c r="F15" s="89"/>
    </row>
    <row r="16" spans="1:6" x14ac:dyDescent="0.25">
      <c r="A16" s="83" t="s">
        <v>1920</v>
      </c>
      <c r="B16" s="84" t="s">
        <v>2368</v>
      </c>
      <c r="C16" s="109">
        <f>VLOOKUP(B16,Лист4!$B$2:$G$2034,6,0)</f>
        <v>15580</v>
      </c>
      <c r="D16" s="76" t="s">
        <v>6</v>
      </c>
      <c r="E16" s="88">
        <f t="shared" si="0"/>
        <v>15580</v>
      </c>
      <c r="F16" s="89"/>
    </row>
    <row r="17" spans="1:6" x14ac:dyDescent="0.25">
      <c r="A17" s="83" t="s">
        <v>1921</v>
      </c>
      <c r="B17" s="84" t="s">
        <v>2369</v>
      </c>
      <c r="C17" s="109">
        <f>VLOOKUP(B17,Лист4!$B$2:$G$2034,6,0)</f>
        <v>21249</v>
      </c>
      <c r="D17" s="76" t="s">
        <v>6</v>
      </c>
      <c r="E17" s="88">
        <f t="shared" si="0"/>
        <v>21249</v>
      </c>
      <c r="F17" s="89"/>
    </row>
    <row r="18" spans="1:6" x14ac:dyDescent="0.25">
      <c r="A18" s="83" t="s">
        <v>1922</v>
      </c>
      <c r="B18" s="84" t="s">
        <v>2370</v>
      </c>
      <c r="C18" s="109">
        <f>VLOOKUP(B18,Лист4!$B$2:$G$2034,6,0)</f>
        <v>2018</v>
      </c>
      <c r="D18" s="76" t="s">
        <v>6</v>
      </c>
      <c r="E18" s="88">
        <f t="shared" si="0"/>
        <v>2018</v>
      </c>
      <c r="F18" s="89"/>
    </row>
    <row r="19" spans="1:6" x14ac:dyDescent="0.25">
      <c r="A19" s="83" t="s">
        <v>1923</v>
      </c>
      <c r="B19" s="84" t="s">
        <v>2371</v>
      </c>
      <c r="C19" s="109">
        <f>VLOOKUP(B19,Лист4!$B$2:$G$2034,6,0)</f>
        <v>3122</v>
      </c>
      <c r="D19" s="76" t="s">
        <v>6</v>
      </c>
      <c r="E19" s="88">
        <f t="shared" si="0"/>
        <v>3122</v>
      </c>
      <c r="F19" s="89"/>
    </row>
    <row r="20" spans="1:6" x14ac:dyDescent="0.25">
      <c r="A20" s="83" t="s">
        <v>1924</v>
      </c>
      <c r="B20" s="84" t="s">
        <v>2372</v>
      </c>
      <c r="C20" s="109">
        <f>VLOOKUP(B20,Лист4!$B$2:$G$2034,6,0)</f>
        <v>6146</v>
      </c>
      <c r="D20" s="76" t="s">
        <v>6</v>
      </c>
      <c r="E20" s="88">
        <f t="shared" si="0"/>
        <v>6146</v>
      </c>
      <c r="F20" s="89"/>
    </row>
    <row r="21" spans="1:6" x14ac:dyDescent="0.25">
      <c r="A21" s="83" t="s">
        <v>1925</v>
      </c>
      <c r="B21" s="84" t="s">
        <v>2373</v>
      </c>
      <c r="C21" s="109">
        <f>VLOOKUP(B21,Лист4!$B$2:$G$2034,6,0)</f>
        <v>4343</v>
      </c>
      <c r="D21" s="76" t="s">
        <v>6</v>
      </c>
      <c r="E21" s="88">
        <f t="shared" si="0"/>
        <v>4343</v>
      </c>
      <c r="F21" s="89"/>
    </row>
    <row r="22" spans="1:6" x14ac:dyDescent="0.25">
      <c r="A22" s="83" t="s">
        <v>1926</v>
      </c>
      <c r="B22" s="84" t="s">
        <v>2374</v>
      </c>
      <c r="C22" s="109">
        <f>VLOOKUP(B22,Лист4!$B$2:$G$2034,6,0)</f>
        <v>7550</v>
      </c>
      <c r="D22" s="76" t="s">
        <v>6</v>
      </c>
      <c r="E22" s="88">
        <f t="shared" si="0"/>
        <v>7550</v>
      </c>
      <c r="F22" s="89"/>
    </row>
    <row r="23" spans="1:6" x14ac:dyDescent="0.25">
      <c r="A23" s="83" t="s">
        <v>1927</v>
      </c>
      <c r="B23" s="84" t="s">
        <v>2375</v>
      </c>
      <c r="C23" s="109">
        <f>VLOOKUP(B23,Лист4!$B$2:$G$2034,6,0)</f>
        <v>7158</v>
      </c>
      <c r="D23" s="76" t="s">
        <v>6</v>
      </c>
      <c r="E23" s="88">
        <f t="shared" si="0"/>
        <v>7158</v>
      </c>
      <c r="F23" s="89"/>
    </row>
    <row r="24" spans="1:6" x14ac:dyDescent="0.25">
      <c r="A24" s="83" t="s">
        <v>1928</v>
      </c>
      <c r="B24" s="84" t="s">
        <v>2376</v>
      </c>
      <c r="C24" s="109">
        <f>VLOOKUP(B24,Лист4!$B$2:$G$2034,6,0)</f>
        <v>22932</v>
      </c>
      <c r="D24" s="76" t="s">
        <v>6</v>
      </c>
      <c r="E24" s="88">
        <f t="shared" si="0"/>
        <v>22932</v>
      </c>
      <c r="F24" s="89"/>
    </row>
    <row r="25" spans="1:6" x14ac:dyDescent="0.25">
      <c r="A25" s="83" t="s">
        <v>1929</v>
      </c>
      <c r="B25" s="84" t="s">
        <v>2377</v>
      </c>
      <c r="C25" s="109">
        <f>VLOOKUP(B25,Лист4!$B$2:$G$2034,6,0)</f>
        <v>31441</v>
      </c>
      <c r="D25" s="76" t="s">
        <v>6</v>
      </c>
      <c r="E25" s="88">
        <f t="shared" si="0"/>
        <v>31441</v>
      </c>
      <c r="F25" s="89"/>
    </row>
    <row r="26" spans="1:6" x14ac:dyDescent="0.25">
      <c r="A26" s="83" t="s">
        <v>1930</v>
      </c>
      <c r="B26" s="84" t="s">
        <v>2378</v>
      </c>
      <c r="C26" s="109">
        <f>VLOOKUP(B26,Лист4!$B$2:$G$2034,6,0)</f>
        <v>34116</v>
      </c>
      <c r="D26" s="76" t="s">
        <v>6</v>
      </c>
      <c r="E26" s="88">
        <f t="shared" si="0"/>
        <v>34116</v>
      </c>
      <c r="F26" s="89"/>
    </row>
    <row r="27" spans="1:6" x14ac:dyDescent="0.25">
      <c r="A27" s="83" t="s">
        <v>1931</v>
      </c>
      <c r="B27" s="84" t="s">
        <v>2379</v>
      </c>
      <c r="C27" s="109">
        <f>VLOOKUP(B27,Лист4!$B$2:$G$2034,6,0)</f>
        <v>1799</v>
      </c>
      <c r="D27" s="76" t="s">
        <v>6</v>
      </c>
      <c r="E27" s="88">
        <f t="shared" si="0"/>
        <v>1799</v>
      </c>
      <c r="F27" s="89"/>
    </row>
    <row r="28" spans="1:6" x14ac:dyDescent="0.25">
      <c r="A28" s="83" t="s">
        <v>1932</v>
      </c>
      <c r="B28" s="84" t="s">
        <v>2380</v>
      </c>
      <c r="C28" s="109">
        <f>VLOOKUP(B28,Лист4!$B$2:$G$2034,6,0)</f>
        <v>3069</v>
      </c>
      <c r="D28" s="76" t="s">
        <v>6</v>
      </c>
      <c r="E28" s="88">
        <f t="shared" si="0"/>
        <v>3069</v>
      </c>
      <c r="F28" s="89"/>
    </row>
    <row r="29" spans="1:6" x14ac:dyDescent="0.25">
      <c r="A29" s="83" t="s">
        <v>1933</v>
      </c>
      <c r="B29" s="84" t="s">
        <v>2381</v>
      </c>
      <c r="C29" s="109">
        <f>VLOOKUP(B29,Лист4!$B$2:$G$2034,6,0)</f>
        <v>5073</v>
      </c>
      <c r="D29" s="76" t="s">
        <v>6</v>
      </c>
      <c r="E29" s="88">
        <f t="shared" si="0"/>
        <v>5073</v>
      </c>
      <c r="F29" s="89"/>
    </row>
    <row r="30" spans="1:6" x14ac:dyDescent="0.25">
      <c r="A30" s="83" t="s">
        <v>1934</v>
      </c>
      <c r="B30" s="84" t="s">
        <v>2382</v>
      </c>
      <c r="C30" s="109">
        <f>VLOOKUP(B30,Лист4!$B$2:$G$2034,6,0)</f>
        <v>6689</v>
      </c>
      <c r="D30" s="76" t="s">
        <v>6</v>
      </c>
      <c r="E30" s="88">
        <f t="shared" si="0"/>
        <v>6689</v>
      </c>
      <c r="F30" s="89"/>
    </row>
    <row r="31" spans="1:6" x14ac:dyDescent="0.25">
      <c r="A31" s="83" t="s">
        <v>1935</v>
      </c>
      <c r="B31" s="84" t="s">
        <v>2383</v>
      </c>
      <c r="C31" s="109">
        <f>VLOOKUP(B31,Лист4!$B$2:$G$2034,6,0)</f>
        <v>6883</v>
      </c>
      <c r="D31" s="76" t="s">
        <v>6</v>
      </c>
      <c r="E31" s="88">
        <f t="shared" si="0"/>
        <v>6883</v>
      </c>
      <c r="F31" s="89"/>
    </row>
    <row r="32" spans="1:6" x14ac:dyDescent="0.25">
      <c r="A32" s="83" t="s">
        <v>1936</v>
      </c>
      <c r="B32" s="84" t="s">
        <v>2384</v>
      </c>
      <c r="C32" s="109">
        <f>VLOOKUP(B32,Лист4!$B$2:$G$2034,6,0)</f>
        <v>19947</v>
      </c>
      <c r="D32" s="76" t="s">
        <v>6</v>
      </c>
      <c r="E32" s="88">
        <f t="shared" si="0"/>
        <v>19947</v>
      </c>
      <c r="F32" s="89"/>
    </row>
    <row r="33" spans="1:6" x14ac:dyDescent="0.25">
      <c r="A33" s="83" t="s">
        <v>1937</v>
      </c>
      <c r="B33" s="84" t="s">
        <v>2385</v>
      </c>
      <c r="C33" s="109">
        <f>VLOOKUP(B33,Лист4!$B$2:$G$2034,6,0)</f>
        <v>26100</v>
      </c>
      <c r="D33" s="76" t="s">
        <v>6</v>
      </c>
      <c r="E33" s="88">
        <f t="shared" si="0"/>
        <v>26100</v>
      </c>
      <c r="F33" s="89"/>
    </row>
    <row r="34" spans="1:6" x14ac:dyDescent="0.25">
      <c r="A34" s="83" t="s">
        <v>1938</v>
      </c>
      <c r="B34" s="84" t="s">
        <v>2386</v>
      </c>
      <c r="C34" s="109">
        <f>VLOOKUP(B34,Лист4!$B$2:$G$2034,6,0)</f>
        <v>33286</v>
      </c>
      <c r="D34" s="76" t="s">
        <v>6</v>
      </c>
      <c r="E34" s="88">
        <f t="shared" si="0"/>
        <v>33286</v>
      </c>
      <c r="F34" s="89"/>
    </row>
    <row r="35" spans="1:6" x14ac:dyDescent="0.25">
      <c r="A35" s="83" t="s">
        <v>1939</v>
      </c>
      <c r="B35" s="84" t="s">
        <v>2387</v>
      </c>
      <c r="C35" s="109">
        <f>VLOOKUP(B35,Лист4!$B$2:$G$2034,6,0)</f>
        <v>3055</v>
      </c>
      <c r="D35" s="76" t="s">
        <v>6</v>
      </c>
      <c r="E35" s="88">
        <f t="shared" si="0"/>
        <v>3055</v>
      </c>
      <c r="F35" s="89"/>
    </row>
    <row r="36" spans="1:6" x14ac:dyDescent="0.25">
      <c r="A36" s="83" t="s">
        <v>1940</v>
      </c>
      <c r="B36" s="84" t="s">
        <v>2388</v>
      </c>
      <c r="C36" s="109">
        <f>VLOOKUP(B36,Лист4!$B$2:$G$2034,6,0)</f>
        <v>8372</v>
      </c>
      <c r="D36" s="76" t="s">
        <v>6</v>
      </c>
      <c r="E36" s="88">
        <f t="shared" si="0"/>
        <v>8372</v>
      </c>
      <c r="F36" s="89"/>
    </row>
    <row r="37" spans="1:6" x14ac:dyDescent="0.25">
      <c r="A37" s="83" t="s">
        <v>1941</v>
      </c>
      <c r="B37" s="84" t="s">
        <v>2389</v>
      </c>
      <c r="C37" s="109">
        <f>VLOOKUP(B37,Лист4!$B$2:$G$2034,6,0)</f>
        <v>10972</v>
      </c>
      <c r="D37" s="76" t="s">
        <v>6</v>
      </c>
      <c r="E37" s="88">
        <f t="shared" si="0"/>
        <v>10972</v>
      </c>
      <c r="F37" s="89"/>
    </row>
    <row r="38" spans="1:6" x14ac:dyDescent="0.25">
      <c r="A38" s="83" t="s">
        <v>1942</v>
      </c>
      <c r="B38" s="84" t="s">
        <v>2390</v>
      </c>
      <c r="C38" s="109">
        <f>VLOOKUP(B38,Лист4!$B$2:$G$2034,6,0)</f>
        <v>14398</v>
      </c>
      <c r="D38" s="76" t="s">
        <v>6</v>
      </c>
      <c r="E38" s="88">
        <f t="shared" si="0"/>
        <v>14398</v>
      </c>
      <c r="F38" s="89"/>
    </row>
    <row r="39" spans="1:6" x14ac:dyDescent="0.25">
      <c r="A39" s="83" t="s">
        <v>1943</v>
      </c>
      <c r="B39" s="84" t="s">
        <v>2391</v>
      </c>
      <c r="C39" s="109">
        <f>VLOOKUP(B39,Лист4!$B$2:$G$2034,6,0)</f>
        <v>2261</v>
      </c>
      <c r="D39" s="76" t="s">
        <v>6</v>
      </c>
      <c r="E39" s="88">
        <f t="shared" si="0"/>
        <v>2261</v>
      </c>
      <c r="F39" s="89"/>
    </row>
    <row r="40" spans="1:6" x14ac:dyDescent="0.25">
      <c r="A40" s="83" t="s">
        <v>1944</v>
      </c>
      <c r="B40" s="84" t="s">
        <v>2392</v>
      </c>
      <c r="C40" s="109">
        <f>VLOOKUP(B40,Лист4!$B$2:$G$2034,6,0)</f>
        <v>2505</v>
      </c>
      <c r="D40" s="76" t="s">
        <v>6</v>
      </c>
      <c r="E40" s="88">
        <f t="shared" si="0"/>
        <v>2505</v>
      </c>
      <c r="F40" s="89"/>
    </row>
    <row r="41" spans="1:6" x14ac:dyDescent="0.25">
      <c r="A41" s="83" t="s">
        <v>1945</v>
      </c>
      <c r="B41" s="84" t="s">
        <v>2393</v>
      </c>
      <c r="C41" s="109">
        <f>VLOOKUP(B41,Лист4!$B$2:$G$2034,6,0)</f>
        <v>2717</v>
      </c>
      <c r="D41" s="76" t="s">
        <v>6</v>
      </c>
      <c r="E41" s="88">
        <f t="shared" si="0"/>
        <v>2717</v>
      </c>
      <c r="F41" s="89"/>
    </row>
    <row r="42" spans="1:6" x14ac:dyDescent="0.25">
      <c r="A42" s="83" t="s">
        <v>1946</v>
      </c>
      <c r="B42" s="84" t="s">
        <v>2394</v>
      </c>
      <c r="C42" s="109">
        <f>VLOOKUP(B42,Лист4!$B$2:$G$2034,6,0)</f>
        <v>3697</v>
      </c>
      <c r="D42" s="76" t="s">
        <v>6</v>
      </c>
      <c r="E42" s="88">
        <f t="shared" si="0"/>
        <v>3697</v>
      </c>
      <c r="F42" s="89"/>
    </row>
    <row r="43" spans="1:6" x14ac:dyDescent="0.25">
      <c r="A43" s="83" t="s">
        <v>1947</v>
      </c>
      <c r="B43" s="84" t="s">
        <v>2395</v>
      </c>
      <c r="C43" s="109">
        <f>VLOOKUP(B43,Лист4!$B$2:$G$2034,6,0)</f>
        <v>3941</v>
      </c>
      <c r="D43" s="76" t="s">
        <v>6</v>
      </c>
      <c r="E43" s="88">
        <f t="shared" si="0"/>
        <v>3941</v>
      </c>
      <c r="F43" s="89"/>
    </row>
    <row r="44" spans="1:6" x14ac:dyDescent="0.25">
      <c r="A44" s="83" t="s">
        <v>1948</v>
      </c>
      <c r="B44" s="84" t="s">
        <v>2396</v>
      </c>
      <c r="C44" s="109">
        <f>VLOOKUP(B44,Лист4!$B$2:$G$2034,6,0)</f>
        <v>4184</v>
      </c>
      <c r="D44" s="76" t="s">
        <v>6</v>
      </c>
      <c r="E44" s="88">
        <f t="shared" si="0"/>
        <v>4184</v>
      </c>
      <c r="F44" s="89"/>
    </row>
    <row r="45" spans="1:6" x14ac:dyDescent="0.25">
      <c r="A45" s="83" t="s">
        <v>1949</v>
      </c>
      <c r="B45" s="84" t="s">
        <v>2397</v>
      </c>
      <c r="C45" s="109">
        <f>VLOOKUP(B45,Лист4!$B$2:$G$2034,6,0)</f>
        <v>4424</v>
      </c>
      <c r="D45" s="76" t="s">
        <v>6</v>
      </c>
      <c r="E45" s="88">
        <f t="shared" si="0"/>
        <v>4424</v>
      </c>
      <c r="F45" s="89"/>
    </row>
    <row r="46" spans="1:6" x14ac:dyDescent="0.25">
      <c r="A46" s="83" t="s">
        <v>1950</v>
      </c>
      <c r="B46" s="84" t="s">
        <v>2398</v>
      </c>
      <c r="C46" s="109">
        <f>VLOOKUP(B46,Лист4!$B$2:$G$2034,6,0)</f>
        <v>4668</v>
      </c>
      <c r="D46" s="76" t="s">
        <v>6</v>
      </c>
      <c r="E46" s="88">
        <f t="shared" si="0"/>
        <v>4668</v>
      </c>
      <c r="F46" s="89"/>
    </row>
    <row r="47" spans="1:6" x14ac:dyDescent="0.25">
      <c r="A47" s="83" t="s">
        <v>1951</v>
      </c>
      <c r="B47" s="84" t="s">
        <v>2399</v>
      </c>
      <c r="C47" s="109">
        <f>VLOOKUP(B47,Лист4!$B$2:$G$2034,6,0)</f>
        <v>4696</v>
      </c>
      <c r="D47" s="76" t="s">
        <v>6</v>
      </c>
      <c r="E47" s="88">
        <f t="shared" si="0"/>
        <v>4696</v>
      </c>
      <c r="F47" s="89"/>
    </row>
    <row r="48" spans="1:6" x14ac:dyDescent="0.25">
      <c r="A48" s="83" t="s">
        <v>1952</v>
      </c>
      <c r="B48" s="84" t="s">
        <v>2400</v>
      </c>
      <c r="C48" s="109">
        <f>VLOOKUP(B48,Лист4!$B$2:$G$2034,6,0)</f>
        <v>10587</v>
      </c>
      <c r="D48" s="76" t="s">
        <v>6</v>
      </c>
      <c r="E48" s="88">
        <f t="shared" si="0"/>
        <v>10587</v>
      </c>
      <c r="F48" s="89"/>
    </row>
    <row r="49" spans="1:6" x14ac:dyDescent="0.25">
      <c r="A49" s="83" t="s">
        <v>1953</v>
      </c>
      <c r="B49" s="84" t="s">
        <v>2401</v>
      </c>
      <c r="C49" s="109">
        <f>VLOOKUP(B49,Лист4!$B$2:$G$2034,6,0)</f>
        <v>13477</v>
      </c>
      <c r="D49" s="76" t="s">
        <v>6</v>
      </c>
      <c r="E49" s="88">
        <f t="shared" si="0"/>
        <v>13477</v>
      </c>
      <c r="F49" s="89"/>
    </row>
    <row r="50" spans="1:6" x14ac:dyDescent="0.25">
      <c r="A50" s="83" t="s">
        <v>1954</v>
      </c>
      <c r="B50" s="84" t="s">
        <v>2402</v>
      </c>
      <c r="C50" s="109">
        <f>VLOOKUP(B50,Лист4!$B$2:$G$2034,6,0)</f>
        <v>15057</v>
      </c>
      <c r="D50" s="76" t="s">
        <v>6</v>
      </c>
      <c r="E50" s="88">
        <f t="shared" si="0"/>
        <v>15057</v>
      </c>
      <c r="F50" s="89"/>
    </row>
    <row r="51" spans="1:6" x14ac:dyDescent="0.25">
      <c r="A51" s="83" t="s">
        <v>1955</v>
      </c>
      <c r="B51" s="84" t="s">
        <v>2403</v>
      </c>
      <c r="C51" s="109">
        <f>VLOOKUP(B51,Лист4!$B$2:$G$2034,6,0)</f>
        <v>16458</v>
      </c>
      <c r="D51" s="76" t="s">
        <v>6</v>
      </c>
      <c r="E51" s="88">
        <f t="shared" si="0"/>
        <v>16458</v>
      </c>
      <c r="F51" s="89"/>
    </row>
    <row r="52" spans="1:6" x14ac:dyDescent="0.25">
      <c r="A52" s="83" t="s">
        <v>1956</v>
      </c>
      <c r="B52" s="84" t="s">
        <v>2404</v>
      </c>
      <c r="C52" s="109">
        <f>VLOOKUP(B52,Лист4!$B$2:$G$2034,6,0)</f>
        <v>19436</v>
      </c>
      <c r="D52" s="76" t="s">
        <v>6</v>
      </c>
      <c r="E52" s="88">
        <f t="shared" si="0"/>
        <v>19436</v>
      </c>
      <c r="F52" s="89"/>
    </row>
    <row r="53" spans="1:6" x14ac:dyDescent="0.25">
      <c r="A53" s="83" t="s">
        <v>1957</v>
      </c>
      <c r="B53" s="84" t="s">
        <v>2405</v>
      </c>
      <c r="C53" s="109">
        <f>VLOOKUP(B53,Лист4!$B$2:$G$2034,6,0)</f>
        <v>22159</v>
      </c>
      <c r="D53" s="76" t="s">
        <v>6</v>
      </c>
      <c r="E53" s="88">
        <f t="shared" si="0"/>
        <v>22159</v>
      </c>
      <c r="F53" s="89"/>
    </row>
    <row r="54" spans="1:6" x14ac:dyDescent="0.25">
      <c r="A54" s="83" t="s">
        <v>1958</v>
      </c>
      <c r="B54" s="84" t="s">
        <v>2406</v>
      </c>
      <c r="C54" s="109">
        <f>VLOOKUP(B54,Лист4!$B$2:$G$2034,6,0)</f>
        <v>988</v>
      </c>
      <c r="D54" s="76" t="s">
        <v>6</v>
      </c>
      <c r="E54" s="88">
        <f t="shared" si="0"/>
        <v>988</v>
      </c>
      <c r="F54" s="89"/>
    </row>
    <row r="55" spans="1:6" x14ac:dyDescent="0.25">
      <c r="A55" s="83" t="s">
        <v>1959</v>
      </c>
      <c r="B55" s="84" t="s">
        <v>2407</v>
      </c>
      <c r="C55" s="109">
        <f>VLOOKUP(B55,Лист4!$B$2:$G$2034,6,0)</f>
        <v>988</v>
      </c>
      <c r="D55" s="76" t="s">
        <v>6</v>
      </c>
      <c r="E55" s="88">
        <f t="shared" si="0"/>
        <v>988</v>
      </c>
      <c r="F55" s="89"/>
    </row>
    <row r="56" spans="1:6" x14ac:dyDescent="0.25">
      <c r="A56" s="83" t="s">
        <v>1960</v>
      </c>
      <c r="B56" s="84" t="s">
        <v>2408</v>
      </c>
      <c r="C56" s="109">
        <f>VLOOKUP(B56,Лист4!$B$2:$G$2034,6,0)</f>
        <v>981</v>
      </c>
      <c r="D56" s="76" t="s">
        <v>6</v>
      </c>
      <c r="E56" s="88">
        <f t="shared" si="0"/>
        <v>981</v>
      </c>
      <c r="F56" s="89"/>
    </row>
    <row r="57" spans="1:6" x14ac:dyDescent="0.25">
      <c r="A57" s="83" t="s">
        <v>1961</v>
      </c>
      <c r="B57" s="84" t="s">
        <v>2409</v>
      </c>
      <c r="C57" s="109">
        <f>VLOOKUP(B57,Лист4!$B$2:$G$2034,6,0)</f>
        <v>1175</v>
      </c>
      <c r="D57" s="76" t="s">
        <v>6</v>
      </c>
      <c r="E57" s="88">
        <f t="shared" si="0"/>
        <v>1175</v>
      </c>
      <c r="F57" s="89"/>
    </row>
    <row r="58" spans="1:6" x14ac:dyDescent="0.25">
      <c r="A58" s="83" t="s">
        <v>1962</v>
      </c>
      <c r="B58" s="84" t="s">
        <v>2410</v>
      </c>
      <c r="C58" s="109">
        <f>VLOOKUP(B58,Лист4!$B$2:$G$2034,6,0)</f>
        <v>1249</v>
      </c>
      <c r="D58" s="76" t="s">
        <v>6</v>
      </c>
      <c r="E58" s="88">
        <f t="shared" si="0"/>
        <v>1249</v>
      </c>
      <c r="F58" s="89"/>
    </row>
    <row r="59" spans="1:6" x14ac:dyDescent="0.25">
      <c r="A59" s="83" t="s">
        <v>1963</v>
      </c>
      <c r="B59" s="84" t="s">
        <v>2411</v>
      </c>
      <c r="C59" s="109">
        <f>VLOOKUP(B59,Лист4!$B$2:$G$2034,6,0)</f>
        <v>1150</v>
      </c>
      <c r="D59" s="76" t="s">
        <v>6</v>
      </c>
      <c r="E59" s="88">
        <f t="shared" si="0"/>
        <v>1150</v>
      </c>
      <c r="F59" s="89"/>
    </row>
    <row r="60" spans="1:6" x14ac:dyDescent="0.25">
      <c r="A60" s="83" t="s">
        <v>1964</v>
      </c>
      <c r="B60" s="84" t="s">
        <v>2412</v>
      </c>
      <c r="C60" s="109">
        <f>VLOOKUP(B60,Лист4!$B$2:$G$2034,6,0)</f>
        <v>1648</v>
      </c>
      <c r="D60" s="76" t="s">
        <v>6</v>
      </c>
      <c r="E60" s="88">
        <f t="shared" si="0"/>
        <v>1648</v>
      </c>
      <c r="F60" s="89"/>
    </row>
    <row r="61" spans="1:6" x14ac:dyDescent="0.25">
      <c r="A61" s="83" t="s">
        <v>1965</v>
      </c>
      <c r="B61" s="84" t="s">
        <v>2413</v>
      </c>
      <c r="C61" s="109">
        <f>VLOOKUP(B61,Лист4!$B$2:$G$2034,6,0)</f>
        <v>1499</v>
      </c>
      <c r="D61" s="76" t="s">
        <v>6</v>
      </c>
      <c r="E61" s="88">
        <f t="shared" si="0"/>
        <v>1499</v>
      </c>
      <c r="F61" s="89"/>
    </row>
    <row r="62" spans="1:6" x14ac:dyDescent="0.25">
      <c r="A62" s="83" t="s">
        <v>1966</v>
      </c>
      <c r="B62" s="84" t="s">
        <v>2414</v>
      </c>
      <c r="C62" s="109">
        <f>VLOOKUP(B62,Лист4!$B$2:$G$2034,6,0)</f>
        <v>1351</v>
      </c>
      <c r="D62" s="76" t="s">
        <v>6</v>
      </c>
      <c r="E62" s="88">
        <f t="shared" si="0"/>
        <v>1351</v>
      </c>
      <c r="F62" s="89"/>
    </row>
    <row r="63" spans="1:6" x14ac:dyDescent="0.25">
      <c r="A63" s="83" t="s">
        <v>1967</v>
      </c>
      <c r="B63" s="84" t="s">
        <v>2415</v>
      </c>
      <c r="C63" s="109">
        <f>VLOOKUP(B63,Лист4!$B$2:$G$2034,6,0)</f>
        <v>1485</v>
      </c>
      <c r="D63" s="76" t="s">
        <v>6</v>
      </c>
      <c r="E63" s="88">
        <f t="shared" si="0"/>
        <v>1485</v>
      </c>
      <c r="F63" s="89"/>
    </row>
    <row r="64" spans="1:6" x14ac:dyDescent="0.25">
      <c r="A64" s="83" t="s">
        <v>1968</v>
      </c>
      <c r="B64" s="84" t="s">
        <v>2416</v>
      </c>
      <c r="C64" s="109">
        <f>VLOOKUP(B64,Лист4!$B$2:$G$2034,6,0)</f>
        <v>2089</v>
      </c>
      <c r="D64" s="76" t="s">
        <v>6</v>
      </c>
      <c r="E64" s="88">
        <f t="shared" si="0"/>
        <v>2089</v>
      </c>
      <c r="F64" s="89"/>
    </row>
    <row r="65" spans="1:6" x14ac:dyDescent="0.25">
      <c r="A65" s="83" t="s">
        <v>1969</v>
      </c>
      <c r="B65" s="84" t="s">
        <v>2417</v>
      </c>
      <c r="C65" s="109">
        <f>VLOOKUP(B65,Лист4!$B$2:$G$2034,6,0)</f>
        <v>2120</v>
      </c>
      <c r="D65" s="76" t="s">
        <v>6</v>
      </c>
      <c r="E65" s="88">
        <f t="shared" si="0"/>
        <v>2120</v>
      </c>
      <c r="F65" s="89"/>
    </row>
    <row r="66" spans="1:6" x14ac:dyDescent="0.25">
      <c r="A66" s="83" t="s">
        <v>1970</v>
      </c>
      <c r="B66" s="84" t="s">
        <v>2418</v>
      </c>
      <c r="C66" s="109">
        <f>VLOOKUP(B66,Лист4!$B$2:$G$2034,6,0)</f>
        <v>2106</v>
      </c>
      <c r="D66" s="76" t="s">
        <v>6</v>
      </c>
      <c r="E66" s="88">
        <f t="shared" si="0"/>
        <v>2106</v>
      </c>
      <c r="F66" s="89"/>
    </row>
    <row r="67" spans="1:6" x14ac:dyDescent="0.25">
      <c r="A67" s="83" t="s">
        <v>1971</v>
      </c>
      <c r="B67" s="84" t="s">
        <v>2419</v>
      </c>
      <c r="C67" s="109">
        <f>VLOOKUP(B67,Лист4!$B$2:$G$2034,6,0)</f>
        <v>2191</v>
      </c>
      <c r="D67" s="76" t="s">
        <v>6</v>
      </c>
      <c r="E67" s="88">
        <f t="shared" si="0"/>
        <v>2191</v>
      </c>
      <c r="F67" s="89"/>
    </row>
    <row r="68" spans="1:6" x14ac:dyDescent="0.25">
      <c r="A68" s="83" t="s">
        <v>1972</v>
      </c>
      <c r="B68" s="84" t="s">
        <v>2420</v>
      </c>
      <c r="C68" s="109">
        <f>VLOOKUP(B68,Лист4!$B$2:$G$2034,6,0)</f>
        <v>2268</v>
      </c>
      <c r="D68" s="76" t="s">
        <v>6</v>
      </c>
      <c r="E68" s="88">
        <f t="shared" si="0"/>
        <v>2268</v>
      </c>
      <c r="F68" s="89"/>
    </row>
    <row r="69" spans="1:6" x14ac:dyDescent="0.25">
      <c r="A69" s="83" t="s">
        <v>1973</v>
      </c>
      <c r="B69" s="84" t="s">
        <v>2421</v>
      </c>
      <c r="C69" s="109">
        <f>VLOOKUP(B69,Лист4!$B$2:$G$2034,6,0)</f>
        <v>2865</v>
      </c>
      <c r="D69" s="76" t="s">
        <v>6</v>
      </c>
      <c r="E69" s="88">
        <f t="shared" si="0"/>
        <v>2865</v>
      </c>
      <c r="F69" s="89"/>
    </row>
    <row r="70" spans="1:6" x14ac:dyDescent="0.25">
      <c r="A70" s="83" t="s">
        <v>1974</v>
      </c>
      <c r="B70" s="84" t="s">
        <v>2422</v>
      </c>
      <c r="C70" s="109">
        <f>VLOOKUP(B70,Лист4!$B$2:$G$2034,6,0)</f>
        <v>2847</v>
      </c>
      <c r="D70" s="76" t="s">
        <v>6</v>
      </c>
      <c r="E70" s="88">
        <f t="shared" si="0"/>
        <v>2847</v>
      </c>
      <c r="F70" s="89"/>
    </row>
    <row r="71" spans="1:6" x14ac:dyDescent="0.25">
      <c r="A71" s="83" t="s">
        <v>1975</v>
      </c>
      <c r="B71" s="84" t="s">
        <v>2423</v>
      </c>
      <c r="C71" s="109">
        <f>VLOOKUP(B71,Лист4!$B$2:$G$2034,6,0)</f>
        <v>2921</v>
      </c>
      <c r="D71" s="76" t="s">
        <v>6</v>
      </c>
      <c r="E71" s="88">
        <f t="shared" si="0"/>
        <v>2921</v>
      </c>
      <c r="F71" s="89"/>
    </row>
    <row r="72" spans="1:6" x14ac:dyDescent="0.25">
      <c r="A72" s="83" t="s">
        <v>1976</v>
      </c>
      <c r="B72" s="84" t="s">
        <v>2424</v>
      </c>
      <c r="C72" s="109">
        <f>VLOOKUP(B72,Лист4!$B$2:$G$2034,6,0)</f>
        <v>3009</v>
      </c>
      <c r="D72" s="76" t="s">
        <v>6</v>
      </c>
      <c r="E72" s="88">
        <f t="shared" si="0"/>
        <v>3009</v>
      </c>
      <c r="F72" s="89"/>
    </row>
    <row r="73" spans="1:6" x14ac:dyDescent="0.25">
      <c r="A73" s="83" t="s">
        <v>1977</v>
      </c>
      <c r="B73" s="84" t="s">
        <v>2425</v>
      </c>
      <c r="C73" s="109">
        <f>VLOOKUP(B73,Лист4!$B$2:$G$2034,6,0)</f>
        <v>3143</v>
      </c>
      <c r="D73" s="76" t="s">
        <v>6</v>
      </c>
      <c r="E73" s="88">
        <f t="shared" si="0"/>
        <v>3143</v>
      </c>
      <c r="F73" s="89"/>
    </row>
    <row r="74" spans="1:6" x14ac:dyDescent="0.25">
      <c r="A74" s="83" t="s">
        <v>1978</v>
      </c>
      <c r="B74" s="84" t="s">
        <v>2426</v>
      </c>
      <c r="C74" s="109">
        <f>VLOOKUP(B74,Лист4!$B$2:$G$2034,6,0)</f>
        <v>3105</v>
      </c>
      <c r="D74" s="76" t="s">
        <v>6</v>
      </c>
      <c r="E74" s="88">
        <f t="shared" ref="E74:E137" si="1">C74-C74*$E$7</f>
        <v>3105</v>
      </c>
      <c r="F74" s="89"/>
    </row>
    <row r="75" spans="1:6" x14ac:dyDescent="0.25">
      <c r="A75" s="83" t="s">
        <v>1979</v>
      </c>
      <c r="B75" s="84" t="s">
        <v>2427</v>
      </c>
      <c r="C75" s="109">
        <f>VLOOKUP(B75,Лист4!$B$2:$G$2034,6,0)</f>
        <v>11043</v>
      </c>
      <c r="D75" s="76" t="s">
        <v>6</v>
      </c>
      <c r="E75" s="88">
        <f t="shared" si="1"/>
        <v>11043</v>
      </c>
      <c r="F75" s="89"/>
    </row>
    <row r="76" spans="1:6" x14ac:dyDescent="0.25">
      <c r="A76" s="83" t="s">
        <v>1980</v>
      </c>
      <c r="B76" s="84" t="s">
        <v>2428</v>
      </c>
      <c r="C76" s="109">
        <f>VLOOKUP(B76,Лист4!$B$2:$G$2034,6,0)</f>
        <v>13279</v>
      </c>
      <c r="D76" s="76" t="s">
        <v>6</v>
      </c>
      <c r="E76" s="88">
        <f t="shared" si="1"/>
        <v>13279</v>
      </c>
      <c r="F76" s="89"/>
    </row>
    <row r="77" spans="1:6" x14ac:dyDescent="0.25">
      <c r="A77" s="83" t="s">
        <v>1981</v>
      </c>
      <c r="B77" s="84" t="s">
        <v>2429</v>
      </c>
      <c r="C77" s="109">
        <f>VLOOKUP(B77,Лист4!$B$2:$G$2034,6,0)</f>
        <v>13597</v>
      </c>
      <c r="D77" s="76" t="s">
        <v>6</v>
      </c>
      <c r="E77" s="88">
        <f t="shared" si="1"/>
        <v>13597</v>
      </c>
      <c r="F77" s="89"/>
    </row>
    <row r="78" spans="1:6" x14ac:dyDescent="0.25">
      <c r="A78" s="83" t="s">
        <v>1982</v>
      </c>
      <c r="B78" s="84" t="s">
        <v>2430</v>
      </c>
      <c r="C78" s="109">
        <f>VLOOKUP(B78,Лист4!$B$2:$G$2034,6,0)</f>
        <v>17411</v>
      </c>
      <c r="D78" s="76" t="s">
        <v>6</v>
      </c>
      <c r="E78" s="88">
        <f t="shared" si="1"/>
        <v>17411</v>
      </c>
      <c r="F78" s="89"/>
    </row>
    <row r="79" spans="1:6" x14ac:dyDescent="0.25">
      <c r="A79" s="83" t="s">
        <v>1983</v>
      </c>
      <c r="B79" s="84" t="s">
        <v>2431</v>
      </c>
      <c r="C79" s="109">
        <f>VLOOKUP(B79,Лист4!$B$2:$G$2034,6,0)</f>
        <v>17710</v>
      </c>
      <c r="D79" s="76" t="s">
        <v>6</v>
      </c>
      <c r="E79" s="88">
        <f t="shared" si="1"/>
        <v>17710</v>
      </c>
      <c r="F79" s="89"/>
    </row>
    <row r="80" spans="1:6" x14ac:dyDescent="0.25">
      <c r="A80" s="83" t="s">
        <v>1984</v>
      </c>
      <c r="B80" s="84" t="s">
        <v>2432</v>
      </c>
      <c r="C80" s="109">
        <f>VLOOKUP(B80,Лист4!$B$2:$G$2034,6,0)</f>
        <v>18444</v>
      </c>
      <c r="D80" s="76" t="s">
        <v>6</v>
      </c>
      <c r="E80" s="88">
        <f t="shared" si="1"/>
        <v>18444</v>
      </c>
      <c r="F80" s="89"/>
    </row>
    <row r="81" spans="1:6" x14ac:dyDescent="0.25">
      <c r="A81" s="83" t="s">
        <v>1985</v>
      </c>
      <c r="B81" s="84" t="s">
        <v>2433</v>
      </c>
      <c r="C81" s="109">
        <f>VLOOKUP(B81,Лист4!$B$2:$G$2034,6,0)</f>
        <v>3951</v>
      </c>
      <c r="D81" s="76" t="s">
        <v>6</v>
      </c>
      <c r="E81" s="88">
        <f t="shared" si="1"/>
        <v>3951</v>
      </c>
      <c r="F81" s="89"/>
    </row>
    <row r="82" spans="1:6" x14ac:dyDescent="0.25">
      <c r="A82" s="83" t="s">
        <v>1986</v>
      </c>
      <c r="B82" s="84" t="s">
        <v>2434</v>
      </c>
      <c r="C82" s="109">
        <f>VLOOKUP(B82,Лист4!$B$2:$G$2034,6,0)</f>
        <v>3990</v>
      </c>
      <c r="D82" s="76" t="s">
        <v>6</v>
      </c>
      <c r="E82" s="88">
        <f t="shared" si="1"/>
        <v>3990</v>
      </c>
      <c r="F82" s="89"/>
    </row>
    <row r="83" spans="1:6" x14ac:dyDescent="0.25">
      <c r="A83" s="83" t="s">
        <v>1987</v>
      </c>
      <c r="B83" s="84" t="s">
        <v>2435</v>
      </c>
      <c r="C83" s="109">
        <f>VLOOKUP(B83,Лист4!$B$2:$G$2034,6,0)</f>
        <v>5507</v>
      </c>
      <c r="D83" s="76" t="s">
        <v>6</v>
      </c>
      <c r="E83" s="88">
        <f t="shared" si="1"/>
        <v>5507</v>
      </c>
      <c r="F83" s="89"/>
    </row>
    <row r="84" spans="1:6" x14ac:dyDescent="0.25">
      <c r="A84" s="83" t="s">
        <v>1988</v>
      </c>
      <c r="B84" s="84" t="s">
        <v>2436</v>
      </c>
      <c r="C84" s="109">
        <f>VLOOKUP(B84,Лист4!$B$2:$G$2034,6,0)</f>
        <v>7941</v>
      </c>
      <c r="D84" s="76" t="s">
        <v>6</v>
      </c>
      <c r="E84" s="88">
        <f t="shared" si="1"/>
        <v>7941</v>
      </c>
      <c r="F84" s="89"/>
    </row>
    <row r="85" spans="1:6" x14ac:dyDescent="0.25">
      <c r="A85" s="83" t="s">
        <v>1989</v>
      </c>
      <c r="B85" s="84" t="s">
        <v>2437</v>
      </c>
      <c r="C85" s="109">
        <f>VLOOKUP(B85,Лист4!$B$2:$G$2034,6,0)</f>
        <v>8608</v>
      </c>
      <c r="D85" s="76" t="s">
        <v>6</v>
      </c>
      <c r="E85" s="88">
        <f t="shared" si="1"/>
        <v>8608</v>
      </c>
      <c r="F85" s="89"/>
    </row>
    <row r="86" spans="1:6" x14ac:dyDescent="0.25">
      <c r="A86" s="83" t="s">
        <v>1990</v>
      </c>
      <c r="B86" s="84" t="s">
        <v>2438</v>
      </c>
      <c r="C86" s="109">
        <f>VLOOKUP(B86,Лист4!$B$2:$G$2034,6,0)</f>
        <v>3574</v>
      </c>
      <c r="D86" s="76" t="s">
        <v>6</v>
      </c>
      <c r="E86" s="88">
        <f t="shared" si="1"/>
        <v>3574</v>
      </c>
      <c r="F86" s="89"/>
    </row>
    <row r="87" spans="1:6" x14ac:dyDescent="0.25">
      <c r="A87" s="83" t="s">
        <v>1991</v>
      </c>
      <c r="B87" s="84" t="s">
        <v>2439</v>
      </c>
      <c r="C87" s="109">
        <f>VLOOKUP(B87,Лист4!$B$2:$G$2034,6,0)</f>
        <v>3461</v>
      </c>
      <c r="D87" s="76" t="s">
        <v>6</v>
      </c>
      <c r="E87" s="88">
        <f t="shared" si="1"/>
        <v>3461</v>
      </c>
      <c r="F87" s="89"/>
    </row>
    <row r="88" spans="1:6" x14ac:dyDescent="0.25">
      <c r="A88" s="83" t="s">
        <v>1992</v>
      </c>
      <c r="B88" s="84" t="s">
        <v>2440</v>
      </c>
      <c r="C88" s="109">
        <f>VLOOKUP(B88,Лист4!$B$2:$G$2034,6,0)</f>
        <v>3553</v>
      </c>
      <c r="D88" s="76" t="s">
        <v>6</v>
      </c>
      <c r="E88" s="88">
        <f t="shared" si="1"/>
        <v>3553</v>
      </c>
      <c r="F88" s="89"/>
    </row>
    <row r="89" spans="1:6" x14ac:dyDescent="0.25">
      <c r="A89" s="83" t="s">
        <v>1993</v>
      </c>
      <c r="B89" s="84" t="s">
        <v>2441</v>
      </c>
      <c r="C89" s="109">
        <f>VLOOKUP(B89,Лист4!$B$2:$G$2034,6,0)</f>
        <v>5468</v>
      </c>
      <c r="D89" s="76" t="s">
        <v>6</v>
      </c>
      <c r="E89" s="88">
        <f t="shared" si="1"/>
        <v>5468</v>
      </c>
      <c r="F89" s="89"/>
    </row>
    <row r="90" spans="1:6" x14ac:dyDescent="0.25">
      <c r="A90" s="83" t="s">
        <v>1994</v>
      </c>
      <c r="B90" s="84" t="s">
        <v>2442</v>
      </c>
      <c r="C90" s="109">
        <f>VLOOKUP(B90,Лист4!$B$2:$G$2034,6,0)</f>
        <v>5331</v>
      </c>
      <c r="D90" s="76" t="s">
        <v>6</v>
      </c>
      <c r="E90" s="88">
        <f t="shared" si="1"/>
        <v>5331</v>
      </c>
      <c r="F90" s="89"/>
    </row>
    <row r="91" spans="1:6" x14ac:dyDescent="0.25">
      <c r="A91" s="83" t="s">
        <v>1995</v>
      </c>
      <c r="B91" s="84" t="s">
        <v>2443</v>
      </c>
      <c r="C91" s="109">
        <f>VLOOKUP(B91,Лист4!$B$2:$G$2034,6,0)</f>
        <v>6086</v>
      </c>
      <c r="D91" s="76" t="s">
        <v>6</v>
      </c>
      <c r="E91" s="88">
        <f t="shared" si="1"/>
        <v>6086</v>
      </c>
      <c r="F91" s="89"/>
    </row>
    <row r="92" spans="1:6" x14ac:dyDescent="0.25">
      <c r="A92" s="83" t="s">
        <v>1996</v>
      </c>
      <c r="B92" s="84" t="s">
        <v>2444</v>
      </c>
      <c r="C92" s="109">
        <f>VLOOKUP(B92,Лист4!$B$2:$G$2034,6,0)</f>
        <v>6975</v>
      </c>
      <c r="D92" s="76" t="s">
        <v>6</v>
      </c>
      <c r="E92" s="88">
        <f t="shared" si="1"/>
        <v>6975</v>
      </c>
      <c r="F92" s="89"/>
    </row>
    <row r="93" spans="1:6" x14ac:dyDescent="0.25">
      <c r="A93" s="83" t="s">
        <v>1997</v>
      </c>
      <c r="B93" s="84" t="s">
        <v>2445</v>
      </c>
      <c r="C93" s="109">
        <f>VLOOKUP(B93,Лист4!$B$2:$G$2034,6,0)</f>
        <v>8090</v>
      </c>
      <c r="D93" s="76" t="s">
        <v>6</v>
      </c>
      <c r="E93" s="88">
        <f t="shared" si="1"/>
        <v>8090</v>
      </c>
      <c r="F93" s="89"/>
    </row>
    <row r="94" spans="1:6" x14ac:dyDescent="0.25">
      <c r="A94" s="83" t="s">
        <v>1998</v>
      </c>
      <c r="B94" s="84" t="s">
        <v>2446</v>
      </c>
      <c r="C94" s="109">
        <f>VLOOKUP(B94,Лист4!$B$2:$G$2034,6,0)</f>
        <v>9896</v>
      </c>
      <c r="D94" s="76" t="s">
        <v>6</v>
      </c>
      <c r="E94" s="88">
        <f t="shared" si="1"/>
        <v>9896</v>
      </c>
      <c r="F94" s="89"/>
    </row>
    <row r="95" spans="1:6" x14ac:dyDescent="0.25">
      <c r="A95" s="83" t="s">
        <v>1999</v>
      </c>
      <c r="B95" s="84" t="s">
        <v>2447</v>
      </c>
      <c r="C95" s="109">
        <f>VLOOKUP(B95,Лист4!$B$2:$G$2034,6,0)</f>
        <v>10436</v>
      </c>
      <c r="D95" s="76" t="s">
        <v>6</v>
      </c>
      <c r="E95" s="88">
        <f t="shared" si="1"/>
        <v>10436</v>
      </c>
      <c r="F95" s="89"/>
    </row>
    <row r="96" spans="1:6" x14ac:dyDescent="0.25">
      <c r="A96" s="83" t="s">
        <v>2000</v>
      </c>
      <c r="B96" s="84" t="s">
        <v>2448</v>
      </c>
      <c r="C96" s="109">
        <f>VLOOKUP(B96,Лист4!$B$2:$G$2034,6,0)</f>
        <v>11713</v>
      </c>
      <c r="D96" s="76" t="s">
        <v>6</v>
      </c>
      <c r="E96" s="88">
        <f t="shared" si="1"/>
        <v>11713</v>
      </c>
      <c r="F96" s="89"/>
    </row>
    <row r="97" spans="1:6" x14ac:dyDescent="0.25">
      <c r="A97" s="83" t="s">
        <v>2001</v>
      </c>
      <c r="B97" s="84" t="s">
        <v>2449</v>
      </c>
      <c r="C97" s="109">
        <f>VLOOKUP(B97,Лист4!$B$2:$G$2034,6,0)</f>
        <v>20071</v>
      </c>
      <c r="D97" s="76" t="s">
        <v>6</v>
      </c>
      <c r="E97" s="88">
        <f t="shared" si="1"/>
        <v>20071</v>
      </c>
      <c r="F97" s="89"/>
    </row>
    <row r="98" spans="1:6" x14ac:dyDescent="0.25">
      <c r="A98" s="83" t="s">
        <v>2002</v>
      </c>
      <c r="B98" s="84" t="s">
        <v>2450</v>
      </c>
      <c r="C98" s="109">
        <f>VLOOKUP(B98,Лист4!$B$2:$G$2034,6,0)</f>
        <v>6594</v>
      </c>
      <c r="D98" s="76" t="s">
        <v>6</v>
      </c>
      <c r="E98" s="88">
        <f t="shared" si="1"/>
        <v>6594</v>
      </c>
      <c r="F98" s="89"/>
    </row>
    <row r="99" spans="1:6" x14ac:dyDescent="0.25">
      <c r="A99" s="83" t="s">
        <v>2003</v>
      </c>
      <c r="B99" s="84" t="s">
        <v>2451</v>
      </c>
      <c r="C99" s="109">
        <f>VLOOKUP(B99,Лист4!$B$2:$G$2034,6,0)</f>
        <v>8771</v>
      </c>
      <c r="D99" s="76" t="s">
        <v>6</v>
      </c>
      <c r="E99" s="88">
        <f t="shared" si="1"/>
        <v>8771</v>
      </c>
      <c r="F99" s="89"/>
    </row>
    <row r="100" spans="1:6" x14ac:dyDescent="0.25">
      <c r="A100" s="83" t="s">
        <v>2004</v>
      </c>
      <c r="B100" s="84" t="s">
        <v>2452</v>
      </c>
      <c r="C100" s="109">
        <f>VLOOKUP(B100,Лист4!$B$2:$G$2034,6,0)</f>
        <v>12694</v>
      </c>
      <c r="D100" s="76" t="s">
        <v>6</v>
      </c>
      <c r="E100" s="88">
        <f t="shared" si="1"/>
        <v>12694</v>
      </c>
      <c r="F100" s="89"/>
    </row>
    <row r="101" spans="1:6" x14ac:dyDescent="0.25">
      <c r="A101" s="83" t="s">
        <v>2005</v>
      </c>
      <c r="B101" s="84" t="s">
        <v>2453</v>
      </c>
      <c r="C101" s="109">
        <f>VLOOKUP(B101,Лист4!$B$2:$G$2034,6,0)</f>
        <v>3588</v>
      </c>
      <c r="D101" s="76" t="s">
        <v>6</v>
      </c>
      <c r="E101" s="88">
        <f t="shared" si="1"/>
        <v>3588</v>
      </c>
      <c r="F101" s="89"/>
    </row>
    <row r="102" spans="1:6" x14ac:dyDescent="0.25">
      <c r="A102" s="83" t="s">
        <v>2006</v>
      </c>
      <c r="B102" s="84" t="s">
        <v>2454</v>
      </c>
      <c r="C102" s="109">
        <f>VLOOKUP(B102,Лист4!$B$2:$G$2034,6,0)</f>
        <v>5673</v>
      </c>
      <c r="D102" s="76" t="s">
        <v>6</v>
      </c>
      <c r="E102" s="88">
        <f t="shared" si="1"/>
        <v>5673</v>
      </c>
      <c r="F102" s="89"/>
    </row>
    <row r="103" spans="1:6" x14ac:dyDescent="0.25">
      <c r="A103" s="83" t="s">
        <v>2007</v>
      </c>
      <c r="B103" s="84" t="s">
        <v>2455</v>
      </c>
      <c r="C103" s="109">
        <f>VLOOKUP(B103,Лист4!$B$2:$G$2034,6,0)</f>
        <v>17795</v>
      </c>
      <c r="D103" s="76" t="s">
        <v>6</v>
      </c>
      <c r="E103" s="88">
        <f t="shared" si="1"/>
        <v>17795</v>
      </c>
      <c r="F103" s="89"/>
    </row>
    <row r="104" spans="1:6" x14ac:dyDescent="0.25">
      <c r="A104" s="83" t="s">
        <v>2008</v>
      </c>
      <c r="B104" s="84" t="s">
        <v>2456</v>
      </c>
      <c r="C104" s="109">
        <f>VLOOKUP(B104,Лист4!$B$2:$G$2034,6,0)</f>
        <v>22921</v>
      </c>
      <c r="D104" s="76" t="s">
        <v>6</v>
      </c>
      <c r="E104" s="88">
        <f t="shared" si="1"/>
        <v>22921</v>
      </c>
      <c r="F104" s="89"/>
    </row>
    <row r="105" spans="1:6" x14ac:dyDescent="0.25">
      <c r="A105" s="83" t="s">
        <v>2009</v>
      </c>
      <c r="B105" s="84" t="s">
        <v>2457</v>
      </c>
      <c r="C105" s="109">
        <f>VLOOKUP(B105,Лист4!$B$2:$G$2034,6,0)</f>
        <v>29984</v>
      </c>
      <c r="D105" s="76" t="s">
        <v>6</v>
      </c>
      <c r="E105" s="88">
        <f t="shared" si="1"/>
        <v>29984</v>
      </c>
      <c r="F105" s="89"/>
    </row>
    <row r="106" spans="1:6" x14ac:dyDescent="0.25">
      <c r="A106" s="83" t="s">
        <v>2010</v>
      </c>
      <c r="B106" s="84" t="s">
        <v>2458</v>
      </c>
      <c r="C106" s="109">
        <f>VLOOKUP(B106,Лист4!$B$2:$G$2034,6,0)</f>
        <v>5172</v>
      </c>
      <c r="D106" s="76" t="s">
        <v>6</v>
      </c>
      <c r="E106" s="88">
        <f t="shared" si="1"/>
        <v>5172</v>
      </c>
      <c r="F106" s="89"/>
    </row>
    <row r="107" spans="1:6" x14ac:dyDescent="0.25">
      <c r="A107" s="83" t="s">
        <v>2011</v>
      </c>
      <c r="B107" s="84" t="s">
        <v>2459</v>
      </c>
      <c r="C107" s="109">
        <f>VLOOKUP(B107,Лист4!$B$2:$G$2034,6,0)</f>
        <v>16232</v>
      </c>
      <c r="D107" s="76" t="s">
        <v>6</v>
      </c>
      <c r="E107" s="88">
        <f t="shared" si="1"/>
        <v>16232</v>
      </c>
      <c r="F107" s="89"/>
    </row>
    <row r="108" spans="1:6" x14ac:dyDescent="0.25">
      <c r="A108" s="83" t="s">
        <v>2012</v>
      </c>
      <c r="B108" s="84" t="s">
        <v>2460</v>
      </c>
      <c r="C108" s="109">
        <f>VLOOKUP(B108,Лист4!$B$2:$G$2034,6,0)</f>
        <v>21260</v>
      </c>
      <c r="D108" s="76" t="s">
        <v>6</v>
      </c>
      <c r="E108" s="88">
        <f t="shared" si="1"/>
        <v>21260</v>
      </c>
      <c r="F108" s="89"/>
    </row>
    <row r="109" spans="1:6" x14ac:dyDescent="0.25">
      <c r="A109" s="83" t="s">
        <v>2013</v>
      </c>
      <c r="B109" s="84" t="s">
        <v>2461</v>
      </c>
      <c r="C109" s="109">
        <f>VLOOKUP(B109,Лист4!$B$2:$G$2034,6,0)</f>
        <v>27222</v>
      </c>
      <c r="D109" s="76" t="s">
        <v>6</v>
      </c>
      <c r="E109" s="88">
        <f t="shared" si="1"/>
        <v>27222</v>
      </c>
      <c r="F109" s="89"/>
    </row>
    <row r="110" spans="1:6" x14ac:dyDescent="0.25">
      <c r="A110" s="83" t="s">
        <v>2014</v>
      </c>
      <c r="B110" s="84" t="s">
        <v>2462</v>
      </c>
      <c r="C110" s="109">
        <f>VLOOKUP(B110,Лист4!$B$2:$G$2034,6,0)</f>
        <v>4167</v>
      </c>
      <c r="D110" s="76" t="s">
        <v>6</v>
      </c>
      <c r="E110" s="88">
        <f t="shared" si="1"/>
        <v>4167</v>
      </c>
      <c r="F110" s="89"/>
    </row>
    <row r="111" spans="1:6" x14ac:dyDescent="0.25">
      <c r="A111" s="83" t="s">
        <v>2015</v>
      </c>
      <c r="B111" s="84" t="s">
        <v>2463</v>
      </c>
      <c r="C111" s="109">
        <f>VLOOKUP(B111,Лист4!$B$2:$G$2034,6,0)</f>
        <v>6583</v>
      </c>
      <c r="D111" s="76" t="s">
        <v>6</v>
      </c>
      <c r="E111" s="88">
        <f t="shared" si="1"/>
        <v>6583</v>
      </c>
      <c r="F111" s="89"/>
    </row>
    <row r="112" spans="1:6" x14ac:dyDescent="0.25">
      <c r="A112" s="83" t="s">
        <v>2016</v>
      </c>
      <c r="B112" s="84" t="s">
        <v>2464</v>
      </c>
      <c r="C112" s="109">
        <f>VLOOKUP(B112,Лист4!$B$2:$G$2034,6,0)</f>
        <v>19968</v>
      </c>
      <c r="D112" s="76" t="s">
        <v>6</v>
      </c>
      <c r="E112" s="88">
        <f t="shared" si="1"/>
        <v>19968</v>
      </c>
      <c r="F112" s="89"/>
    </row>
    <row r="113" spans="1:6" x14ac:dyDescent="0.25">
      <c r="A113" s="83" t="s">
        <v>2017</v>
      </c>
      <c r="B113" s="84" t="s">
        <v>2465</v>
      </c>
      <c r="C113" s="109">
        <f>VLOOKUP(B113,Лист4!$B$2:$G$2034,6,0)</f>
        <v>26153</v>
      </c>
      <c r="D113" s="76" t="s">
        <v>6</v>
      </c>
      <c r="E113" s="88">
        <f t="shared" si="1"/>
        <v>26153</v>
      </c>
      <c r="F113" s="89"/>
    </row>
    <row r="114" spans="1:6" x14ac:dyDescent="0.25">
      <c r="A114" s="83" t="s">
        <v>2018</v>
      </c>
      <c r="B114" s="84" t="s">
        <v>2466</v>
      </c>
      <c r="C114" s="109">
        <f>VLOOKUP(B114,Лист4!$B$2:$G$2034,6,0)</f>
        <v>34415</v>
      </c>
      <c r="D114" s="76" t="s">
        <v>6</v>
      </c>
      <c r="E114" s="88">
        <f t="shared" si="1"/>
        <v>34415</v>
      </c>
      <c r="F114" s="89"/>
    </row>
    <row r="115" spans="1:6" x14ac:dyDescent="0.25">
      <c r="A115" s="83" t="s">
        <v>2019</v>
      </c>
      <c r="B115" s="84" t="s">
        <v>2467</v>
      </c>
      <c r="C115" s="109">
        <f>VLOOKUP(B115,Лист4!$B$2:$G$2034,6,0)</f>
        <v>4519</v>
      </c>
      <c r="D115" s="76" t="s">
        <v>6</v>
      </c>
      <c r="E115" s="88">
        <f t="shared" si="1"/>
        <v>4519</v>
      </c>
      <c r="F115" s="89"/>
    </row>
    <row r="116" spans="1:6" x14ac:dyDescent="0.25">
      <c r="A116" s="83" t="s">
        <v>2020</v>
      </c>
      <c r="B116" s="84" t="s">
        <v>2468</v>
      </c>
      <c r="C116" s="109">
        <f>VLOOKUP(B116,Лист4!$B$2:$G$2034,6,0)</f>
        <v>18285</v>
      </c>
      <c r="D116" s="76" t="s">
        <v>6</v>
      </c>
      <c r="E116" s="88">
        <f t="shared" si="1"/>
        <v>18285</v>
      </c>
      <c r="F116" s="89"/>
    </row>
    <row r="117" spans="1:6" x14ac:dyDescent="0.25">
      <c r="A117" s="83" t="s">
        <v>2021</v>
      </c>
      <c r="B117" s="84" t="s">
        <v>2469</v>
      </c>
      <c r="C117" s="109">
        <f>VLOOKUP(B117,Лист4!$B$2:$G$2034,6,0)</f>
        <v>23383</v>
      </c>
      <c r="D117" s="76" t="s">
        <v>6</v>
      </c>
      <c r="E117" s="88">
        <f t="shared" si="1"/>
        <v>23383</v>
      </c>
      <c r="F117" s="89"/>
    </row>
    <row r="118" spans="1:6" x14ac:dyDescent="0.25">
      <c r="A118" s="83" t="s">
        <v>2022</v>
      </c>
      <c r="B118" s="84" t="s">
        <v>2470</v>
      </c>
      <c r="C118" s="109">
        <f>VLOOKUP(B118,Лист4!$B$2:$G$2034,6,0)</f>
        <v>30432</v>
      </c>
      <c r="D118" s="76" t="s">
        <v>6</v>
      </c>
      <c r="E118" s="88">
        <f t="shared" si="1"/>
        <v>30432</v>
      </c>
      <c r="F118" s="89"/>
    </row>
    <row r="119" spans="1:6" x14ac:dyDescent="0.25">
      <c r="A119" s="83" t="s">
        <v>2023</v>
      </c>
      <c r="B119" s="84" t="s">
        <v>2471</v>
      </c>
      <c r="C119" s="109">
        <f>VLOOKUP(B119,Лист4!$B$2:$G$2034,6,0)</f>
        <v>2247</v>
      </c>
      <c r="D119" s="76" t="s">
        <v>6</v>
      </c>
      <c r="E119" s="88">
        <f t="shared" si="1"/>
        <v>2247</v>
      </c>
      <c r="F119" s="89"/>
    </row>
    <row r="120" spans="1:6" x14ac:dyDescent="0.25">
      <c r="A120" s="83" t="s">
        <v>2024</v>
      </c>
      <c r="B120" s="84" t="s">
        <v>2472</v>
      </c>
      <c r="C120" s="109">
        <f>VLOOKUP(B120,Лист4!$B$2:$G$2034,6,0)</f>
        <v>2219</v>
      </c>
      <c r="D120" s="76" t="s">
        <v>6</v>
      </c>
      <c r="E120" s="88">
        <f t="shared" si="1"/>
        <v>2219</v>
      </c>
      <c r="F120" s="89"/>
    </row>
    <row r="121" spans="1:6" x14ac:dyDescent="0.25">
      <c r="A121" s="83" t="s">
        <v>2025</v>
      </c>
      <c r="B121" s="84" t="s">
        <v>2473</v>
      </c>
      <c r="C121" s="109">
        <f>VLOOKUP(B121,Лист4!$B$2:$G$2034,6,0)</f>
        <v>3662</v>
      </c>
      <c r="D121" s="76" t="s">
        <v>6</v>
      </c>
      <c r="E121" s="88">
        <f t="shared" si="1"/>
        <v>3662</v>
      </c>
      <c r="F121" s="89"/>
    </row>
    <row r="122" spans="1:6" x14ac:dyDescent="0.25">
      <c r="A122" s="83" t="s">
        <v>2026</v>
      </c>
      <c r="B122" s="84" t="s">
        <v>2474</v>
      </c>
      <c r="C122" s="109">
        <f>VLOOKUP(B122,Лист4!$B$2:$G$2034,6,0)</f>
        <v>10478</v>
      </c>
      <c r="D122" s="76" t="s">
        <v>6</v>
      </c>
      <c r="E122" s="88">
        <f t="shared" si="1"/>
        <v>10478</v>
      </c>
      <c r="F122" s="89"/>
    </row>
    <row r="123" spans="1:6" x14ac:dyDescent="0.25">
      <c r="A123" s="83" t="s">
        <v>2027</v>
      </c>
      <c r="B123" s="84" t="s">
        <v>2475</v>
      </c>
      <c r="C123" s="109">
        <f>VLOOKUP(B123,Лист4!$B$2:$G$2034,6,0)</f>
        <v>2498</v>
      </c>
      <c r="D123" s="76" t="s">
        <v>6</v>
      </c>
      <c r="E123" s="88">
        <f t="shared" si="1"/>
        <v>2498</v>
      </c>
      <c r="F123" s="89"/>
    </row>
    <row r="124" spans="1:6" x14ac:dyDescent="0.25">
      <c r="A124" s="83" t="s">
        <v>2028</v>
      </c>
      <c r="B124" s="84" t="s">
        <v>2476</v>
      </c>
      <c r="C124" s="109">
        <f>VLOOKUP(B124,Лист4!$B$2:$G$2034,6,0)</f>
        <v>2530</v>
      </c>
      <c r="D124" s="76" t="s">
        <v>6</v>
      </c>
      <c r="E124" s="88">
        <f t="shared" si="1"/>
        <v>2530</v>
      </c>
      <c r="F124" s="89"/>
    </row>
    <row r="125" spans="1:6" x14ac:dyDescent="0.25">
      <c r="A125" s="83" t="s">
        <v>2029</v>
      </c>
      <c r="B125" s="84" t="s">
        <v>2477</v>
      </c>
      <c r="C125" s="109">
        <f>VLOOKUP(B125,Лист4!$B$2:$G$2034,6,0)</f>
        <v>3503</v>
      </c>
      <c r="D125" s="76" t="s">
        <v>6</v>
      </c>
      <c r="E125" s="88">
        <f t="shared" si="1"/>
        <v>3503</v>
      </c>
      <c r="F125" s="89"/>
    </row>
    <row r="126" spans="1:6" x14ac:dyDescent="0.25">
      <c r="A126" s="83" t="s">
        <v>2030</v>
      </c>
      <c r="B126" s="84" t="s">
        <v>2478</v>
      </c>
      <c r="C126" s="109">
        <f>VLOOKUP(B126,Лист4!$B$2:$G$2034,6,0)</f>
        <v>6072</v>
      </c>
      <c r="D126" s="76" t="s">
        <v>6</v>
      </c>
      <c r="E126" s="88">
        <f t="shared" si="1"/>
        <v>6072</v>
      </c>
      <c r="F126" s="89"/>
    </row>
    <row r="127" spans="1:6" x14ac:dyDescent="0.25">
      <c r="A127" s="83" t="s">
        <v>2031</v>
      </c>
      <c r="B127" s="84" t="s">
        <v>2479</v>
      </c>
      <c r="C127" s="109">
        <f>VLOOKUP(B127,Лист4!$B$2:$G$2034,6,0)</f>
        <v>6290</v>
      </c>
      <c r="D127" s="76" t="s">
        <v>6</v>
      </c>
      <c r="E127" s="88">
        <f t="shared" si="1"/>
        <v>6290</v>
      </c>
      <c r="F127" s="89"/>
    </row>
    <row r="128" spans="1:6" x14ac:dyDescent="0.25">
      <c r="A128" s="83" t="s">
        <v>2032</v>
      </c>
      <c r="B128" s="84" t="s">
        <v>2480</v>
      </c>
      <c r="C128" s="109">
        <f>VLOOKUP(B128,Лист4!$B$2:$G$2034,6,0)</f>
        <v>8721</v>
      </c>
      <c r="D128" s="76" t="s">
        <v>6</v>
      </c>
      <c r="E128" s="88">
        <f t="shared" si="1"/>
        <v>8721</v>
      </c>
      <c r="F128" s="89"/>
    </row>
    <row r="129" spans="1:6" x14ac:dyDescent="0.25">
      <c r="A129" s="83" t="s">
        <v>2033</v>
      </c>
      <c r="B129" s="84" t="s">
        <v>2481</v>
      </c>
      <c r="C129" s="109">
        <f>VLOOKUP(B129,Лист4!$B$2:$G$2034,6,0)</f>
        <v>11268</v>
      </c>
      <c r="D129" s="76" t="s">
        <v>6</v>
      </c>
      <c r="E129" s="88">
        <f t="shared" si="1"/>
        <v>11268</v>
      </c>
      <c r="F129" s="89"/>
    </row>
    <row r="130" spans="1:6" x14ac:dyDescent="0.25">
      <c r="A130" s="83" t="s">
        <v>2034</v>
      </c>
      <c r="B130" s="84" t="s">
        <v>2482</v>
      </c>
      <c r="C130" s="109">
        <f>VLOOKUP(B130,Лист4!$B$2:$G$2034,6,0)</f>
        <v>6745</v>
      </c>
      <c r="D130" s="76" t="s">
        <v>6</v>
      </c>
      <c r="E130" s="88">
        <f t="shared" si="1"/>
        <v>6745</v>
      </c>
      <c r="F130" s="89"/>
    </row>
    <row r="131" spans="1:6" x14ac:dyDescent="0.25">
      <c r="A131" s="83" t="s">
        <v>2035</v>
      </c>
      <c r="B131" s="84" t="s">
        <v>2483</v>
      </c>
      <c r="C131" s="109">
        <f>VLOOKUP(B131,Лист4!$B$2:$G$2034,6,0)</f>
        <v>16828</v>
      </c>
      <c r="D131" s="76" t="s">
        <v>6</v>
      </c>
      <c r="E131" s="88">
        <f t="shared" si="1"/>
        <v>16828</v>
      </c>
      <c r="F131" s="89"/>
    </row>
    <row r="132" spans="1:6" x14ac:dyDescent="0.25">
      <c r="A132" s="83" t="s">
        <v>2036</v>
      </c>
      <c r="B132" s="84" t="s">
        <v>2484</v>
      </c>
      <c r="C132" s="109">
        <f>VLOOKUP(B132,Лист4!$B$2:$G$2034,6,0)</f>
        <v>22441</v>
      </c>
      <c r="D132" s="76" t="s">
        <v>6</v>
      </c>
      <c r="E132" s="88">
        <f t="shared" si="1"/>
        <v>22441</v>
      </c>
      <c r="F132" s="89"/>
    </row>
    <row r="133" spans="1:6" x14ac:dyDescent="0.25">
      <c r="A133" s="83" t="s">
        <v>2037</v>
      </c>
      <c r="B133" s="84" t="s">
        <v>2485</v>
      </c>
      <c r="C133" s="109">
        <f>VLOOKUP(B133,Лист4!$B$2:$G$2034,6,0)</f>
        <v>30856</v>
      </c>
      <c r="D133" s="76" t="s">
        <v>6</v>
      </c>
      <c r="E133" s="88">
        <f t="shared" si="1"/>
        <v>30856</v>
      </c>
      <c r="F133" s="89"/>
    </row>
    <row r="134" spans="1:6" x14ac:dyDescent="0.25">
      <c r="A134" s="83" t="s">
        <v>2038</v>
      </c>
      <c r="B134" s="84" t="s">
        <v>2486</v>
      </c>
      <c r="C134" s="109">
        <f>VLOOKUP(B134,Лист4!$B$2:$G$2034,6,0)</f>
        <v>1701</v>
      </c>
      <c r="D134" s="76" t="s">
        <v>6</v>
      </c>
      <c r="E134" s="88">
        <f t="shared" si="1"/>
        <v>1701</v>
      </c>
      <c r="F134" s="89"/>
    </row>
    <row r="135" spans="1:6" x14ac:dyDescent="0.25">
      <c r="A135" s="83" t="s">
        <v>2039</v>
      </c>
      <c r="B135" s="84" t="s">
        <v>2487</v>
      </c>
      <c r="C135" s="109">
        <f>VLOOKUP(B135,Лист4!$B$2:$G$2034,6,0)</f>
        <v>2297</v>
      </c>
      <c r="D135" s="76" t="s">
        <v>6</v>
      </c>
      <c r="E135" s="88">
        <f t="shared" si="1"/>
        <v>2297</v>
      </c>
      <c r="F135" s="89"/>
    </row>
    <row r="136" spans="1:6" x14ac:dyDescent="0.25">
      <c r="A136" s="83" t="s">
        <v>2040</v>
      </c>
      <c r="B136" s="84" t="s">
        <v>2488</v>
      </c>
      <c r="C136" s="109">
        <f>VLOOKUP(B136,Лист4!$B$2:$G$2034,6,0)</f>
        <v>3274</v>
      </c>
      <c r="D136" s="76" t="s">
        <v>6</v>
      </c>
      <c r="E136" s="88">
        <f t="shared" si="1"/>
        <v>3274</v>
      </c>
      <c r="F136" s="89"/>
    </row>
    <row r="137" spans="1:6" x14ac:dyDescent="0.25">
      <c r="A137" s="83" t="s">
        <v>2041</v>
      </c>
      <c r="B137" s="84" t="s">
        <v>2489</v>
      </c>
      <c r="C137" s="109">
        <f>VLOOKUP(B137,Лист4!$B$2:$G$2034,6,0)</f>
        <v>4798</v>
      </c>
      <c r="D137" s="76" t="s">
        <v>6</v>
      </c>
      <c r="E137" s="88">
        <f t="shared" si="1"/>
        <v>4798</v>
      </c>
      <c r="F137" s="89"/>
    </row>
    <row r="138" spans="1:6" x14ac:dyDescent="0.25">
      <c r="A138" s="83" t="s">
        <v>2042</v>
      </c>
      <c r="B138" s="84" t="s">
        <v>2490</v>
      </c>
      <c r="C138" s="109">
        <f>VLOOKUP(B138,Лист4!$B$2:$G$2034,6,0)</f>
        <v>5638</v>
      </c>
      <c r="D138" s="76" t="s">
        <v>6</v>
      </c>
      <c r="E138" s="88">
        <f t="shared" ref="E138:E201" si="2">C138-C138*$E$7</f>
        <v>5638</v>
      </c>
      <c r="F138" s="89"/>
    </row>
    <row r="139" spans="1:6" x14ac:dyDescent="0.25">
      <c r="A139" s="83" t="s">
        <v>2043</v>
      </c>
      <c r="B139" s="84" t="s">
        <v>2491</v>
      </c>
      <c r="C139" s="109">
        <f>VLOOKUP(B139,Лист4!$B$2:$G$2034,6,0)</f>
        <v>6068</v>
      </c>
      <c r="D139" s="76" t="s">
        <v>6</v>
      </c>
      <c r="E139" s="88">
        <f t="shared" si="2"/>
        <v>6068</v>
      </c>
      <c r="F139" s="89"/>
    </row>
    <row r="140" spans="1:6" x14ac:dyDescent="0.25">
      <c r="A140" s="83" t="s">
        <v>2044</v>
      </c>
      <c r="B140" s="84" t="s">
        <v>2492</v>
      </c>
      <c r="C140" s="109">
        <f>VLOOKUP(B140,Лист4!$B$2:$G$2034,6,0)</f>
        <v>6305</v>
      </c>
      <c r="D140" s="76" t="s">
        <v>6</v>
      </c>
      <c r="E140" s="88">
        <f t="shared" si="2"/>
        <v>6305</v>
      </c>
      <c r="F140" s="89"/>
    </row>
    <row r="141" spans="1:6" x14ac:dyDescent="0.25">
      <c r="A141" s="83" t="s">
        <v>2045</v>
      </c>
      <c r="B141" s="84" t="s">
        <v>2493</v>
      </c>
      <c r="C141" s="109">
        <f>VLOOKUP(B141,Лист4!$B$2:$G$2034,6,0)</f>
        <v>6615</v>
      </c>
      <c r="D141" s="76" t="s">
        <v>6</v>
      </c>
      <c r="E141" s="88">
        <f t="shared" si="2"/>
        <v>6615</v>
      </c>
      <c r="F141" s="89"/>
    </row>
    <row r="142" spans="1:6" x14ac:dyDescent="0.25">
      <c r="A142" s="83" t="s">
        <v>2046</v>
      </c>
      <c r="B142" s="84" t="s">
        <v>2494</v>
      </c>
      <c r="C142" s="109">
        <f>VLOOKUP(B142,Лист4!$B$2:$G$2034,6,0)</f>
        <v>6721</v>
      </c>
      <c r="D142" s="76" t="s">
        <v>6</v>
      </c>
      <c r="E142" s="88">
        <f t="shared" si="2"/>
        <v>6721</v>
      </c>
      <c r="F142" s="89"/>
    </row>
    <row r="143" spans="1:6" x14ac:dyDescent="0.25">
      <c r="A143" s="83" t="s">
        <v>2047</v>
      </c>
      <c r="B143" s="84" t="s">
        <v>2495</v>
      </c>
      <c r="C143" s="109">
        <f>VLOOKUP(B143,Лист4!$B$2:$G$2034,6,0)</f>
        <v>15939</v>
      </c>
      <c r="D143" s="76" t="s">
        <v>6</v>
      </c>
      <c r="E143" s="88">
        <f t="shared" si="2"/>
        <v>15939</v>
      </c>
      <c r="F143" s="89"/>
    </row>
    <row r="144" spans="1:6" x14ac:dyDescent="0.25">
      <c r="A144" s="83" t="s">
        <v>2048</v>
      </c>
      <c r="B144" s="84" t="s">
        <v>2496</v>
      </c>
      <c r="C144" s="109">
        <f>VLOOKUP(B144,Лист4!$B$2:$G$2034,6,0)</f>
        <v>17266</v>
      </c>
      <c r="D144" s="76" t="s">
        <v>6</v>
      </c>
      <c r="E144" s="88">
        <f t="shared" si="2"/>
        <v>17266</v>
      </c>
      <c r="F144" s="89"/>
    </row>
    <row r="145" spans="1:6" x14ac:dyDescent="0.25">
      <c r="A145" s="83" t="s">
        <v>2049</v>
      </c>
      <c r="B145" s="84" t="s">
        <v>2497</v>
      </c>
      <c r="C145" s="109">
        <f>VLOOKUP(B145,Лист4!$B$2:$G$2034,6,0)</f>
        <v>18504</v>
      </c>
      <c r="D145" s="76" t="s">
        <v>6</v>
      </c>
      <c r="E145" s="88">
        <f t="shared" si="2"/>
        <v>18504</v>
      </c>
      <c r="F145" s="89"/>
    </row>
    <row r="146" spans="1:6" x14ac:dyDescent="0.25">
      <c r="A146" s="83" t="s">
        <v>2050</v>
      </c>
      <c r="B146" s="84" t="s">
        <v>2498</v>
      </c>
      <c r="C146" s="109">
        <f>VLOOKUP(B146,Лист4!$B$2:$G$2034,6,0)</f>
        <v>19464</v>
      </c>
      <c r="D146" s="76" t="s">
        <v>6</v>
      </c>
      <c r="E146" s="88">
        <f t="shared" si="2"/>
        <v>19464</v>
      </c>
      <c r="F146" s="89"/>
    </row>
    <row r="147" spans="1:6" x14ac:dyDescent="0.25">
      <c r="A147" s="83" t="s">
        <v>2051</v>
      </c>
      <c r="B147" s="84" t="s">
        <v>2499</v>
      </c>
      <c r="C147" s="109">
        <f>VLOOKUP(B147,Лист4!$B$2:$G$2034,6,0)</f>
        <v>19834</v>
      </c>
      <c r="D147" s="76" t="s">
        <v>6</v>
      </c>
      <c r="E147" s="88">
        <f t="shared" si="2"/>
        <v>19834</v>
      </c>
      <c r="F147" s="89"/>
    </row>
    <row r="148" spans="1:6" x14ac:dyDescent="0.25">
      <c r="A148" s="83" t="s">
        <v>2052</v>
      </c>
      <c r="B148" s="84" t="s">
        <v>2500</v>
      </c>
      <c r="C148" s="109">
        <f>VLOOKUP(B148,Лист4!$B$2:$G$2034,6,0)</f>
        <v>20628</v>
      </c>
      <c r="D148" s="76" t="s">
        <v>6</v>
      </c>
      <c r="E148" s="88">
        <f t="shared" si="2"/>
        <v>20628</v>
      </c>
      <c r="F148" s="89"/>
    </row>
    <row r="149" spans="1:6" x14ac:dyDescent="0.25">
      <c r="A149" s="83" t="s">
        <v>2053</v>
      </c>
      <c r="B149" s="84" t="s">
        <v>2501</v>
      </c>
      <c r="C149" s="109">
        <f>VLOOKUP(B149,Лист4!$B$2:$G$2034,6,0)</f>
        <v>22131</v>
      </c>
      <c r="D149" s="76" t="s">
        <v>6</v>
      </c>
      <c r="E149" s="88">
        <f t="shared" si="2"/>
        <v>22131</v>
      </c>
      <c r="F149" s="89"/>
    </row>
    <row r="150" spans="1:6" x14ac:dyDescent="0.25">
      <c r="A150" s="83" t="s">
        <v>2054</v>
      </c>
      <c r="B150" s="84" t="s">
        <v>2502</v>
      </c>
      <c r="C150" s="109">
        <f>VLOOKUP(B150,Лист4!$B$2:$G$2034,6,0)</f>
        <v>23020</v>
      </c>
      <c r="D150" s="76" t="s">
        <v>6</v>
      </c>
      <c r="E150" s="88">
        <f t="shared" si="2"/>
        <v>23020</v>
      </c>
      <c r="F150" s="89"/>
    </row>
    <row r="151" spans="1:6" x14ac:dyDescent="0.25">
      <c r="A151" s="83" t="s">
        <v>2055</v>
      </c>
      <c r="B151" s="84" t="s">
        <v>2503</v>
      </c>
      <c r="C151" s="109">
        <f>VLOOKUP(B151,Лист4!$B$2:$G$2034,6,0)</f>
        <v>24590</v>
      </c>
      <c r="D151" s="76" t="s">
        <v>6</v>
      </c>
      <c r="E151" s="88">
        <f t="shared" si="2"/>
        <v>24590</v>
      </c>
      <c r="F151" s="89"/>
    </row>
    <row r="152" spans="1:6" x14ac:dyDescent="0.25">
      <c r="A152" s="83" t="s">
        <v>2056</v>
      </c>
      <c r="B152" s="84" t="s">
        <v>2504</v>
      </c>
      <c r="C152" s="109">
        <f>VLOOKUP(B152,Лист4!$B$2:$G$2034,6,0)</f>
        <v>24946</v>
      </c>
      <c r="D152" s="76" t="s">
        <v>6</v>
      </c>
      <c r="E152" s="88">
        <f t="shared" si="2"/>
        <v>24946</v>
      </c>
      <c r="F152" s="89"/>
    </row>
    <row r="153" spans="1:6" x14ac:dyDescent="0.25">
      <c r="A153" s="83" t="s">
        <v>2057</v>
      </c>
      <c r="B153" s="84" t="s">
        <v>2505</v>
      </c>
      <c r="C153" s="109">
        <f>VLOOKUP(B153,Лист4!$B$2:$G$2034,6,0)</f>
        <v>26911</v>
      </c>
      <c r="D153" s="76" t="s">
        <v>6</v>
      </c>
      <c r="E153" s="88">
        <f t="shared" si="2"/>
        <v>26911</v>
      </c>
      <c r="F153" s="89"/>
    </row>
    <row r="154" spans="1:6" x14ac:dyDescent="0.25">
      <c r="A154" s="83" t="s">
        <v>2058</v>
      </c>
      <c r="B154" s="84" t="s">
        <v>2506</v>
      </c>
      <c r="C154" s="109">
        <f>VLOOKUP(B154,Лист4!$B$2:$G$2034,6,0)</f>
        <v>27356</v>
      </c>
      <c r="D154" s="76" t="s">
        <v>6</v>
      </c>
      <c r="E154" s="88">
        <f t="shared" si="2"/>
        <v>27356</v>
      </c>
      <c r="F154" s="89"/>
    </row>
    <row r="155" spans="1:6" x14ac:dyDescent="0.25">
      <c r="A155" s="83" t="s">
        <v>2059</v>
      </c>
      <c r="B155" s="84" t="s">
        <v>2507</v>
      </c>
      <c r="C155" s="109">
        <f>VLOOKUP(B155,Лист4!$B$2:$G$2034,6,0)</f>
        <v>27892</v>
      </c>
      <c r="D155" s="76" t="s">
        <v>6</v>
      </c>
      <c r="E155" s="88">
        <f t="shared" si="2"/>
        <v>27892</v>
      </c>
      <c r="F155" s="89"/>
    </row>
    <row r="156" spans="1:6" x14ac:dyDescent="0.25">
      <c r="A156" s="83" t="s">
        <v>2060</v>
      </c>
      <c r="B156" s="84" t="s">
        <v>2508</v>
      </c>
      <c r="C156" s="109">
        <f>VLOOKUP(B156,Лист4!$B$2:$G$2034,6,0)</f>
        <v>31431</v>
      </c>
      <c r="D156" s="76" t="s">
        <v>6</v>
      </c>
      <c r="E156" s="88">
        <f t="shared" si="2"/>
        <v>31431</v>
      </c>
      <c r="F156" s="89"/>
    </row>
    <row r="157" spans="1:6" x14ac:dyDescent="0.25">
      <c r="A157" s="83" t="s">
        <v>2061</v>
      </c>
      <c r="B157" s="84" t="s">
        <v>2509</v>
      </c>
      <c r="C157" s="109">
        <f>VLOOKUP(B157,Лист4!$B$2:$G$2034,6,0)</f>
        <v>31491</v>
      </c>
      <c r="D157" s="76" t="s">
        <v>6</v>
      </c>
      <c r="E157" s="88">
        <f t="shared" si="2"/>
        <v>31491</v>
      </c>
      <c r="F157" s="89"/>
    </row>
    <row r="158" spans="1:6" x14ac:dyDescent="0.25">
      <c r="A158" s="83" t="s">
        <v>2062</v>
      </c>
      <c r="B158" s="84" t="s">
        <v>2510</v>
      </c>
      <c r="C158" s="109">
        <f>VLOOKUP(B158,Лист4!$B$2:$G$2034,6,0)</f>
        <v>32489</v>
      </c>
      <c r="D158" s="76" t="s">
        <v>6</v>
      </c>
      <c r="E158" s="88">
        <f t="shared" si="2"/>
        <v>32489</v>
      </c>
      <c r="F158" s="89"/>
    </row>
    <row r="159" spans="1:6" x14ac:dyDescent="0.25">
      <c r="A159" s="83" t="s">
        <v>2063</v>
      </c>
      <c r="B159" s="84" t="s">
        <v>2511</v>
      </c>
      <c r="C159" s="109">
        <f>VLOOKUP(B159,Лист4!$B$2:$G$2034,6,0)</f>
        <v>33960</v>
      </c>
      <c r="D159" s="76" t="s">
        <v>6</v>
      </c>
      <c r="E159" s="88">
        <f t="shared" si="2"/>
        <v>33960</v>
      </c>
      <c r="F159" s="89"/>
    </row>
    <row r="160" spans="1:6" x14ac:dyDescent="0.25">
      <c r="A160" s="83" t="s">
        <v>2064</v>
      </c>
      <c r="B160" s="84" t="s">
        <v>2512</v>
      </c>
      <c r="C160" s="109">
        <f>VLOOKUP(B160,Лист4!$B$2:$G$2034,6,0)</f>
        <v>37453</v>
      </c>
      <c r="D160" s="76" t="s">
        <v>6</v>
      </c>
      <c r="E160" s="88">
        <f t="shared" si="2"/>
        <v>37453</v>
      </c>
      <c r="F160" s="89"/>
    </row>
    <row r="161" spans="1:6" x14ac:dyDescent="0.25">
      <c r="A161" s="83" t="s">
        <v>2065</v>
      </c>
      <c r="B161" s="84" t="s">
        <v>2513</v>
      </c>
      <c r="C161" s="109">
        <f>VLOOKUP(B161,Лист4!$B$2:$G$2034,6,0)</f>
        <v>1739</v>
      </c>
      <c r="D161" s="76" t="s">
        <v>6</v>
      </c>
      <c r="E161" s="88">
        <f t="shared" si="2"/>
        <v>1739</v>
      </c>
      <c r="F161" s="89"/>
    </row>
    <row r="162" spans="1:6" x14ac:dyDescent="0.25">
      <c r="A162" s="83" t="s">
        <v>2066</v>
      </c>
      <c r="B162" s="84" t="s">
        <v>2514</v>
      </c>
      <c r="C162" s="109">
        <f>VLOOKUP(B162,Лист4!$B$2:$G$2034,6,0)</f>
        <v>2071</v>
      </c>
      <c r="D162" s="76" t="s">
        <v>6</v>
      </c>
      <c r="E162" s="88">
        <f t="shared" si="2"/>
        <v>2071</v>
      </c>
      <c r="F162" s="89"/>
    </row>
    <row r="163" spans="1:6" x14ac:dyDescent="0.25">
      <c r="A163" s="83" t="s">
        <v>2067</v>
      </c>
      <c r="B163" s="84" t="s">
        <v>2515</v>
      </c>
      <c r="C163" s="109">
        <f>VLOOKUP(B163,Лист4!$B$2:$G$2034,6,0)</f>
        <v>3507</v>
      </c>
      <c r="D163" s="76" t="s">
        <v>6</v>
      </c>
      <c r="E163" s="88">
        <f t="shared" si="2"/>
        <v>3507</v>
      </c>
      <c r="F163" s="89"/>
    </row>
    <row r="164" spans="1:6" x14ac:dyDescent="0.25">
      <c r="A164" s="83" t="s">
        <v>2068</v>
      </c>
      <c r="B164" s="84" t="s">
        <v>2516</v>
      </c>
      <c r="C164" s="109">
        <f>VLOOKUP(B164,Лист4!$B$2:$G$2034,6,0)</f>
        <v>3599</v>
      </c>
      <c r="D164" s="76" t="s">
        <v>6</v>
      </c>
      <c r="E164" s="88">
        <f t="shared" si="2"/>
        <v>3599</v>
      </c>
      <c r="F164" s="89"/>
    </row>
    <row r="165" spans="1:6" x14ac:dyDescent="0.25">
      <c r="A165" s="83" t="s">
        <v>2069</v>
      </c>
      <c r="B165" s="84" t="s">
        <v>2517</v>
      </c>
      <c r="C165" s="109">
        <f>VLOOKUP(B165,Лист4!$B$2:$G$2034,6,0)</f>
        <v>5567</v>
      </c>
      <c r="D165" s="76" t="s">
        <v>6</v>
      </c>
      <c r="E165" s="88">
        <f t="shared" si="2"/>
        <v>5567</v>
      </c>
      <c r="F165" s="89"/>
    </row>
    <row r="166" spans="1:6" x14ac:dyDescent="0.25">
      <c r="A166" s="83" t="s">
        <v>2070</v>
      </c>
      <c r="B166" s="84" t="s">
        <v>2518</v>
      </c>
      <c r="C166" s="109">
        <f>VLOOKUP(B166,Лист4!$B$2:$G$2034,6,0)</f>
        <v>4339</v>
      </c>
      <c r="D166" s="76" t="s">
        <v>6</v>
      </c>
      <c r="E166" s="88">
        <f t="shared" si="2"/>
        <v>4339</v>
      </c>
      <c r="F166" s="89"/>
    </row>
    <row r="167" spans="1:6" x14ac:dyDescent="0.25">
      <c r="A167" s="83" t="s">
        <v>2071</v>
      </c>
      <c r="B167" s="84" t="s">
        <v>2519</v>
      </c>
      <c r="C167" s="109">
        <f>VLOOKUP(B167,Лист4!$B$2:$G$2034,6,0)</f>
        <v>6523</v>
      </c>
      <c r="D167" s="76" t="s">
        <v>6</v>
      </c>
      <c r="E167" s="88">
        <f t="shared" si="2"/>
        <v>6523</v>
      </c>
      <c r="F167" s="89"/>
    </row>
    <row r="168" spans="1:6" x14ac:dyDescent="0.25">
      <c r="A168" s="83" t="s">
        <v>2072</v>
      </c>
      <c r="B168" s="84" t="s">
        <v>2520</v>
      </c>
      <c r="C168" s="109">
        <f>VLOOKUP(B168,Лист4!$B$2:$G$2034,6,0)</f>
        <v>7102</v>
      </c>
      <c r="D168" s="76" t="s">
        <v>6</v>
      </c>
      <c r="E168" s="88">
        <f t="shared" si="2"/>
        <v>7102</v>
      </c>
      <c r="F168" s="89"/>
    </row>
    <row r="169" spans="1:6" x14ac:dyDescent="0.25">
      <c r="A169" s="83" t="s">
        <v>2073</v>
      </c>
      <c r="B169" s="84" t="s">
        <v>2521</v>
      </c>
      <c r="C169" s="109">
        <f>VLOOKUP(B169,Лист4!$B$2:$G$2034,6,0)</f>
        <v>5320</v>
      </c>
      <c r="D169" s="76" t="s">
        <v>6</v>
      </c>
      <c r="E169" s="88">
        <f t="shared" si="2"/>
        <v>5320</v>
      </c>
      <c r="F169" s="89"/>
    </row>
    <row r="170" spans="1:6" x14ac:dyDescent="0.25">
      <c r="A170" s="83" t="s">
        <v>2074</v>
      </c>
      <c r="B170" s="84" t="s">
        <v>2522</v>
      </c>
      <c r="C170" s="109">
        <f>VLOOKUP(B170,Лист4!$B$2:$G$2034,6,0)</f>
        <v>6107</v>
      </c>
      <c r="D170" s="76" t="s">
        <v>6</v>
      </c>
      <c r="E170" s="88">
        <f t="shared" si="2"/>
        <v>6107</v>
      </c>
      <c r="F170" s="89"/>
    </row>
    <row r="171" spans="1:6" x14ac:dyDescent="0.25">
      <c r="A171" s="83" t="s">
        <v>2075</v>
      </c>
      <c r="B171" s="84" t="s">
        <v>2523</v>
      </c>
      <c r="C171" s="109">
        <f>VLOOKUP(B171,Лист4!$B$2:$G$2034,6,0)</f>
        <v>6618</v>
      </c>
      <c r="D171" s="76" t="s">
        <v>6</v>
      </c>
      <c r="E171" s="88">
        <f t="shared" si="2"/>
        <v>6618</v>
      </c>
      <c r="F171" s="89"/>
    </row>
    <row r="172" spans="1:6" x14ac:dyDescent="0.25">
      <c r="A172" s="83" t="s">
        <v>2076</v>
      </c>
      <c r="B172" s="84" t="s">
        <v>2524</v>
      </c>
      <c r="C172" s="109">
        <f>VLOOKUP(B172,Лист4!$B$2:$G$2034,6,0)</f>
        <v>7977</v>
      </c>
      <c r="D172" s="76" t="s">
        <v>6</v>
      </c>
      <c r="E172" s="88">
        <f t="shared" si="2"/>
        <v>7977</v>
      </c>
      <c r="F172" s="89"/>
    </row>
    <row r="173" spans="1:6" x14ac:dyDescent="0.25">
      <c r="A173" s="83" t="s">
        <v>2077</v>
      </c>
      <c r="B173" s="84" t="s">
        <v>2525</v>
      </c>
      <c r="C173" s="109">
        <f>VLOOKUP(B173,Лист4!$B$2:$G$2034,6,0)</f>
        <v>11544</v>
      </c>
      <c r="D173" s="76" t="s">
        <v>6</v>
      </c>
      <c r="E173" s="88">
        <f t="shared" si="2"/>
        <v>11544</v>
      </c>
      <c r="F173" s="89"/>
    </row>
    <row r="174" spans="1:6" x14ac:dyDescent="0.25">
      <c r="A174" s="83" t="s">
        <v>2078</v>
      </c>
      <c r="B174" s="84" t="s">
        <v>2526</v>
      </c>
      <c r="C174" s="109">
        <f>VLOOKUP(B174,Лист4!$B$2:$G$2034,6,0)</f>
        <v>14694</v>
      </c>
      <c r="D174" s="76" t="s">
        <v>6</v>
      </c>
      <c r="E174" s="88">
        <f t="shared" si="2"/>
        <v>14694</v>
      </c>
      <c r="F174" s="89"/>
    </row>
    <row r="175" spans="1:6" x14ac:dyDescent="0.25">
      <c r="A175" s="83" t="s">
        <v>2079</v>
      </c>
      <c r="B175" s="84" t="s">
        <v>2527</v>
      </c>
      <c r="C175" s="109">
        <f>VLOOKUP(B175,Лист4!$B$2:$G$2034,6,0)</f>
        <v>22082</v>
      </c>
      <c r="D175" s="76" t="s">
        <v>6</v>
      </c>
      <c r="E175" s="88">
        <f t="shared" si="2"/>
        <v>22082</v>
      </c>
      <c r="F175" s="89"/>
    </row>
    <row r="176" spans="1:6" x14ac:dyDescent="0.25">
      <c r="A176" s="83" t="s">
        <v>2080</v>
      </c>
      <c r="B176" s="84" t="s">
        <v>2528</v>
      </c>
      <c r="C176" s="109">
        <f>VLOOKUP(B176,Лист4!$B$2:$G$2034,6,0)</f>
        <v>20004</v>
      </c>
      <c r="D176" s="76" t="s">
        <v>6</v>
      </c>
      <c r="E176" s="88">
        <f t="shared" si="2"/>
        <v>20004</v>
      </c>
      <c r="F176" s="89"/>
    </row>
    <row r="177" spans="1:6" x14ac:dyDescent="0.25">
      <c r="A177" s="83" t="s">
        <v>2081</v>
      </c>
      <c r="B177" s="84" t="s">
        <v>2529</v>
      </c>
      <c r="C177" s="109">
        <f>VLOOKUP(B177,Лист4!$B$2:$G$2034,6,0)</f>
        <v>26354</v>
      </c>
      <c r="D177" s="76" t="s">
        <v>6</v>
      </c>
      <c r="E177" s="88">
        <f t="shared" si="2"/>
        <v>26354</v>
      </c>
      <c r="F177" s="89"/>
    </row>
    <row r="178" spans="1:6" x14ac:dyDescent="0.25">
      <c r="A178" s="83" t="s">
        <v>2082</v>
      </c>
      <c r="B178" s="84" t="s">
        <v>2530</v>
      </c>
      <c r="C178" s="109">
        <f>VLOOKUP(B178,Лист4!$B$2:$G$2034,6,0)</f>
        <v>24869</v>
      </c>
      <c r="D178" s="76" t="s">
        <v>6</v>
      </c>
      <c r="E178" s="88">
        <f t="shared" si="2"/>
        <v>24869</v>
      </c>
      <c r="F178" s="89"/>
    </row>
    <row r="179" spans="1:6" x14ac:dyDescent="0.25">
      <c r="A179" s="83" t="s">
        <v>2083</v>
      </c>
      <c r="B179" s="84" t="s">
        <v>2531</v>
      </c>
      <c r="C179" s="109">
        <f>VLOOKUP(B179,Лист4!$B$2:$G$2034,6,0)</f>
        <v>32852</v>
      </c>
      <c r="D179" s="76" t="s">
        <v>6</v>
      </c>
      <c r="E179" s="88">
        <f t="shared" si="2"/>
        <v>32852</v>
      </c>
      <c r="F179" s="89"/>
    </row>
    <row r="180" spans="1:6" x14ac:dyDescent="0.25">
      <c r="A180" s="83" t="s">
        <v>2084</v>
      </c>
      <c r="B180" s="84" t="s">
        <v>2532</v>
      </c>
      <c r="C180" s="109">
        <f>VLOOKUP(B180,Лист4!$B$2:$G$2034,6,0)</f>
        <v>1863</v>
      </c>
      <c r="D180" s="76" t="s">
        <v>6</v>
      </c>
      <c r="E180" s="88">
        <f t="shared" si="2"/>
        <v>1863</v>
      </c>
      <c r="F180" s="89"/>
    </row>
    <row r="181" spans="1:6" x14ac:dyDescent="0.25">
      <c r="A181" s="83" t="s">
        <v>2085</v>
      </c>
      <c r="B181" s="84" t="s">
        <v>2533</v>
      </c>
      <c r="C181" s="109">
        <f>VLOOKUP(B181,Лист4!$B$2:$G$2034,6,0)</f>
        <v>2554</v>
      </c>
      <c r="D181" s="76" t="s">
        <v>6</v>
      </c>
      <c r="E181" s="88">
        <f t="shared" si="2"/>
        <v>2554</v>
      </c>
      <c r="F181" s="89"/>
    </row>
    <row r="182" spans="1:6" x14ac:dyDescent="0.25">
      <c r="A182" s="83" t="s">
        <v>2086</v>
      </c>
      <c r="B182" s="84" t="s">
        <v>2534</v>
      </c>
      <c r="C182" s="109">
        <f>VLOOKUP(B182,Лист4!$B$2:$G$2034,6,0)</f>
        <v>3295</v>
      </c>
      <c r="D182" s="76" t="s">
        <v>6</v>
      </c>
      <c r="E182" s="88">
        <f t="shared" si="2"/>
        <v>3295</v>
      </c>
      <c r="F182" s="89"/>
    </row>
    <row r="183" spans="1:6" x14ac:dyDescent="0.25">
      <c r="A183" s="83" t="s">
        <v>2087</v>
      </c>
      <c r="B183" s="84" t="s">
        <v>2535</v>
      </c>
      <c r="C183" s="109">
        <f>VLOOKUP(B183,Лист4!$B$2:$G$2034,6,0)</f>
        <v>3246</v>
      </c>
      <c r="D183" s="76" t="s">
        <v>6</v>
      </c>
      <c r="E183" s="88">
        <f t="shared" si="2"/>
        <v>3246</v>
      </c>
      <c r="F183" s="89"/>
    </row>
    <row r="184" spans="1:6" x14ac:dyDescent="0.25">
      <c r="A184" s="83" t="s">
        <v>2088</v>
      </c>
      <c r="B184" s="84" t="s">
        <v>2536</v>
      </c>
      <c r="C184" s="109">
        <f>VLOOKUP(B184,Лист4!$B$2:$G$2034,6,0)</f>
        <v>3662</v>
      </c>
      <c r="D184" s="76" t="s">
        <v>6</v>
      </c>
      <c r="E184" s="88">
        <f t="shared" si="2"/>
        <v>3662</v>
      </c>
      <c r="F184" s="89"/>
    </row>
    <row r="185" spans="1:6" x14ac:dyDescent="0.25">
      <c r="A185" s="83" t="s">
        <v>2089</v>
      </c>
      <c r="B185" s="84" t="s">
        <v>2537</v>
      </c>
      <c r="C185" s="109">
        <f>VLOOKUP(B185,Лист4!$B$2:$G$2034,6,0)</f>
        <v>6354</v>
      </c>
      <c r="D185" s="76" t="s">
        <v>6</v>
      </c>
      <c r="E185" s="88">
        <f t="shared" si="2"/>
        <v>6354</v>
      </c>
      <c r="F185" s="89"/>
    </row>
    <row r="186" spans="1:6" x14ac:dyDescent="0.25">
      <c r="A186" s="83" t="s">
        <v>2090</v>
      </c>
      <c r="B186" s="84" t="s">
        <v>2538</v>
      </c>
      <c r="C186" s="109">
        <f>VLOOKUP(B186,Лист4!$B$2:$G$2034,6,0)</f>
        <v>6760</v>
      </c>
      <c r="D186" s="76" t="s">
        <v>6</v>
      </c>
      <c r="E186" s="88">
        <f t="shared" si="2"/>
        <v>6760</v>
      </c>
      <c r="F186" s="89"/>
    </row>
    <row r="187" spans="1:6" x14ac:dyDescent="0.25">
      <c r="A187" s="83" t="s">
        <v>2091</v>
      </c>
      <c r="B187" s="84" t="s">
        <v>2539</v>
      </c>
      <c r="C187" s="109">
        <f>VLOOKUP(B187,Лист4!$B$2:$G$2034,6,0)</f>
        <v>71</v>
      </c>
      <c r="D187" s="76" t="s">
        <v>6</v>
      </c>
      <c r="E187" s="88">
        <f t="shared" si="2"/>
        <v>71</v>
      </c>
      <c r="F187" s="89"/>
    </row>
    <row r="188" spans="1:6" x14ac:dyDescent="0.25">
      <c r="A188" s="83" t="s">
        <v>2092</v>
      </c>
      <c r="B188" s="84" t="s">
        <v>2540</v>
      </c>
      <c r="C188" s="109">
        <f>VLOOKUP(B188,Лист4!$B$2:$G$2034,6,0)</f>
        <v>99</v>
      </c>
      <c r="D188" s="76" t="s">
        <v>6</v>
      </c>
      <c r="E188" s="88">
        <f t="shared" si="2"/>
        <v>99</v>
      </c>
      <c r="F188" s="89"/>
    </row>
    <row r="189" spans="1:6" x14ac:dyDescent="0.25">
      <c r="A189" s="83" t="s">
        <v>2093</v>
      </c>
      <c r="B189" s="84" t="s">
        <v>2541</v>
      </c>
      <c r="C189" s="109">
        <f>VLOOKUP(B189,Лист4!$B$2:$G$2034,6,0)</f>
        <v>141</v>
      </c>
      <c r="D189" s="76" t="s">
        <v>6</v>
      </c>
      <c r="E189" s="88">
        <f t="shared" si="2"/>
        <v>141</v>
      </c>
      <c r="F189" s="89"/>
    </row>
    <row r="190" spans="1:6" x14ac:dyDescent="0.25">
      <c r="A190" s="83" t="s">
        <v>2094</v>
      </c>
      <c r="B190" s="84" t="s">
        <v>2542</v>
      </c>
      <c r="C190" s="109">
        <f>VLOOKUP(B190,Лист4!$B$2:$G$2034,6,0)</f>
        <v>173</v>
      </c>
      <c r="D190" s="76" t="s">
        <v>6</v>
      </c>
      <c r="E190" s="88">
        <f t="shared" si="2"/>
        <v>173</v>
      </c>
      <c r="F190" s="89"/>
    </row>
    <row r="191" spans="1:6" x14ac:dyDescent="0.25">
      <c r="A191" s="83" t="s">
        <v>2095</v>
      </c>
      <c r="B191" s="84" t="s">
        <v>2543</v>
      </c>
      <c r="C191" s="109">
        <f>VLOOKUP(B191,Лист4!$B$2:$G$2034,6,0)</f>
        <v>215</v>
      </c>
      <c r="D191" s="76" t="s">
        <v>6</v>
      </c>
      <c r="E191" s="88">
        <f t="shared" si="2"/>
        <v>215</v>
      </c>
      <c r="F191" s="89"/>
    </row>
    <row r="192" spans="1:6" x14ac:dyDescent="0.25">
      <c r="A192" s="83" t="s">
        <v>2096</v>
      </c>
      <c r="B192" s="84" t="s">
        <v>2544</v>
      </c>
      <c r="C192" s="109">
        <f>VLOOKUP(B192,Лист4!$B$2:$G$2034,6,0)</f>
        <v>427</v>
      </c>
      <c r="D192" s="76" t="s">
        <v>6</v>
      </c>
      <c r="E192" s="88">
        <f t="shared" si="2"/>
        <v>427</v>
      </c>
      <c r="F192" s="89"/>
    </row>
    <row r="193" spans="1:6" x14ac:dyDescent="0.25">
      <c r="A193" s="83" t="s">
        <v>2097</v>
      </c>
      <c r="B193" s="84" t="s">
        <v>2545</v>
      </c>
      <c r="C193" s="109">
        <f>VLOOKUP(B193,Лист4!$B$2:$G$2034,6,0)</f>
        <v>589</v>
      </c>
      <c r="D193" s="76" t="s">
        <v>6</v>
      </c>
      <c r="E193" s="88">
        <f t="shared" si="2"/>
        <v>589</v>
      </c>
      <c r="F193" s="89"/>
    </row>
    <row r="194" spans="1:6" x14ac:dyDescent="0.25">
      <c r="A194" s="83" t="s">
        <v>2098</v>
      </c>
      <c r="B194" s="84" t="s">
        <v>2546</v>
      </c>
      <c r="C194" s="109">
        <f>VLOOKUP(B194,Лист4!$B$2:$G$2034,6,0)</f>
        <v>727</v>
      </c>
      <c r="D194" s="76" t="s">
        <v>6</v>
      </c>
      <c r="E194" s="88">
        <f t="shared" si="2"/>
        <v>727</v>
      </c>
      <c r="F194" s="89"/>
    </row>
    <row r="195" spans="1:6" x14ac:dyDescent="0.25">
      <c r="A195" s="83" t="s">
        <v>2099</v>
      </c>
      <c r="B195" s="84" t="s">
        <v>2547</v>
      </c>
      <c r="C195" s="109">
        <f>VLOOKUP(B195,Лист4!$B$2:$G$2034,6,0)</f>
        <v>984</v>
      </c>
      <c r="D195" s="76" t="s">
        <v>6</v>
      </c>
      <c r="E195" s="88">
        <f t="shared" si="2"/>
        <v>984</v>
      </c>
      <c r="F195" s="89"/>
    </row>
    <row r="196" spans="1:6" x14ac:dyDescent="0.25">
      <c r="A196" s="83" t="s">
        <v>2100</v>
      </c>
      <c r="B196" s="84" t="s">
        <v>2548</v>
      </c>
      <c r="C196" s="109">
        <f>VLOOKUP(B196,Лист4!$B$2:$G$2034,6,0)</f>
        <v>1884</v>
      </c>
      <c r="D196" s="76" t="s">
        <v>6</v>
      </c>
      <c r="E196" s="88">
        <f t="shared" si="2"/>
        <v>1884</v>
      </c>
      <c r="F196" s="89"/>
    </row>
    <row r="197" spans="1:6" x14ac:dyDescent="0.25">
      <c r="A197" s="83" t="s">
        <v>2101</v>
      </c>
      <c r="B197" s="84" t="s">
        <v>2549</v>
      </c>
      <c r="C197" s="109">
        <f>VLOOKUP(B197,Лист4!$B$2:$G$2034,6,0)</f>
        <v>13188</v>
      </c>
      <c r="D197" s="76" t="s">
        <v>6</v>
      </c>
      <c r="E197" s="88">
        <f t="shared" si="2"/>
        <v>13188</v>
      </c>
      <c r="F197" s="89"/>
    </row>
    <row r="198" spans="1:6" x14ac:dyDescent="0.25">
      <c r="A198" s="83" t="s">
        <v>2102</v>
      </c>
      <c r="B198" s="84" t="s">
        <v>2550</v>
      </c>
      <c r="C198" s="109">
        <f>VLOOKUP(B198,Лист4!$B$2:$G$2034,6,0)</f>
        <v>16550</v>
      </c>
      <c r="D198" s="76" t="s">
        <v>6</v>
      </c>
      <c r="E198" s="88">
        <f t="shared" si="2"/>
        <v>16550</v>
      </c>
      <c r="F198" s="89"/>
    </row>
    <row r="199" spans="1:6" x14ac:dyDescent="0.25">
      <c r="A199" s="83" t="s">
        <v>2103</v>
      </c>
      <c r="B199" s="84" t="s">
        <v>2551</v>
      </c>
      <c r="C199" s="109">
        <f>VLOOKUP(B199,Лист4!$B$2:$G$2034,6,0)</f>
        <v>22445</v>
      </c>
      <c r="D199" s="76" t="s">
        <v>6</v>
      </c>
      <c r="E199" s="88">
        <f t="shared" si="2"/>
        <v>22445</v>
      </c>
      <c r="F199" s="89"/>
    </row>
    <row r="200" spans="1:6" x14ac:dyDescent="0.25">
      <c r="A200" s="83" t="s">
        <v>2104</v>
      </c>
      <c r="B200" s="84" t="s">
        <v>2552</v>
      </c>
      <c r="C200" s="109">
        <f>VLOOKUP(B200,Лист4!$B$2:$G$2034,6,0)</f>
        <v>25246</v>
      </c>
      <c r="D200" s="76" t="s">
        <v>6</v>
      </c>
      <c r="E200" s="88">
        <f t="shared" si="2"/>
        <v>25246</v>
      </c>
      <c r="F200" s="89"/>
    </row>
    <row r="201" spans="1:6" x14ac:dyDescent="0.25">
      <c r="A201" s="83" t="s">
        <v>2105</v>
      </c>
      <c r="B201" s="84" t="s">
        <v>2553</v>
      </c>
      <c r="C201" s="109">
        <f>VLOOKUP(B201,Лист4!$B$2:$G$2034,6,0)</f>
        <v>32401</v>
      </c>
      <c r="D201" s="76" t="s">
        <v>6</v>
      </c>
      <c r="E201" s="88">
        <f t="shared" si="2"/>
        <v>32401</v>
      </c>
      <c r="F201" s="89"/>
    </row>
    <row r="202" spans="1:6" x14ac:dyDescent="0.25">
      <c r="A202" s="83" t="s">
        <v>2106</v>
      </c>
      <c r="B202" s="84" t="s">
        <v>2554</v>
      </c>
      <c r="C202" s="109">
        <f>VLOOKUP(B202,Лист4!$B$2:$G$2034,6,0)</f>
        <v>48993</v>
      </c>
      <c r="D202" s="76" t="s">
        <v>6</v>
      </c>
      <c r="E202" s="88">
        <f t="shared" ref="E202:E265" si="3">C202-C202*$E$7</f>
        <v>48993</v>
      </c>
      <c r="F202" s="89"/>
    </row>
    <row r="203" spans="1:6" x14ac:dyDescent="0.25">
      <c r="A203" s="83" t="s">
        <v>2107</v>
      </c>
      <c r="B203" s="84" t="s">
        <v>2555</v>
      </c>
      <c r="C203" s="109">
        <f>VLOOKUP(B203,Лист4!$B$2:$G$2034,6,0)</f>
        <v>55943</v>
      </c>
      <c r="D203" s="76" t="s">
        <v>6</v>
      </c>
      <c r="E203" s="88">
        <f t="shared" si="3"/>
        <v>55943</v>
      </c>
      <c r="F203" s="89"/>
    </row>
    <row r="204" spans="1:6" x14ac:dyDescent="0.25">
      <c r="A204" s="83" t="s">
        <v>2108</v>
      </c>
      <c r="B204" s="84" t="s">
        <v>2556</v>
      </c>
      <c r="C204" s="109">
        <f>VLOOKUP(B204,Лист4!$B$2:$G$2034,6,0)</f>
        <v>60709</v>
      </c>
      <c r="D204" s="76" t="s">
        <v>6</v>
      </c>
      <c r="E204" s="88">
        <f t="shared" si="3"/>
        <v>60709</v>
      </c>
      <c r="F204" s="89"/>
    </row>
    <row r="205" spans="1:6" x14ac:dyDescent="0.25">
      <c r="A205" s="83" t="s">
        <v>2109</v>
      </c>
      <c r="B205" s="84" t="s">
        <v>2557</v>
      </c>
      <c r="C205" s="109">
        <f>VLOOKUP(B205,Лист4!$B$2:$G$2034,6,0)</f>
        <v>1394</v>
      </c>
      <c r="D205" s="76" t="s">
        <v>6</v>
      </c>
      <c r="E205" s="88">
        <f t="shared" si="3"/>
        <v>1394</v>
      </c>
      <c r="F205" s="89"/>
    </row>
    <row r="206" spans="1:6" x14ac:dyDescent="0.25">
      <c r="A206" s="83" t="s">
        <v>2110</v>
      </c>
      <c r="B206" s="84" t="s">
        <v>2558</v>
      </c>
      <c r="C206" s="109">
        <f>VLOOKUP(B206,Лист4!$B$2:$G$2034,6,0)</f>
        <v>1260</v>
      </c>
      <c r="D206" s="76" t="s">
        <v>6</v>
      </c>
      <c r="E206" s="88">
        <f t="shared" si="3"/>
        <v>1260</v>
      </c>
      <c r="F206" s="89"/>
    </row>
    <row r="207" spans="1:6" x14ac:dyDescent="0.25">
      <c r="A207" s="83" t="s">
        <v>2111</v>
      </c>
      <c r="B207" s="84" t="s">
        <v>2559</v>
      </c>
      <c r="C207" s="109">
        <f>VLOOKUP(B207,Лист4!$B$2:$G$2034,6,0)</f>
        <v>1651</v>
      </c>
      <c r="D207" s="76" t="s">
        <v>6</v>
      </c>
      <c r="E207" s="88">
        <f t="shared" si="3"/>
        <v>1651</v>
      </c>
      <c r="F207" s="89"/>
    </row>
    <row r="208" spans="1:6" x14ac:dyDescent="0.25">
      <c r="A208" s="83" t="s">
        <v>2112</v>
      </c>
      <c r="B208" s="84" t="s">
        <v>2560</v>
      </c>
      <c r="C208" s="109">
        <f>VLOOKUP(B208,Лист4!$B$2:$G$2034,6,0)</f>
        <v>1457</v>
      </c>
      <c r="D208" s="76" t="s">
        <v>6</v>
      </c>
      <c r="E208" s="88">
        <f t="shared" si="3"/>
        <v>1457</v>
      </c>
      <c r="F208" s="89"/>
    </row>
    <row r="209" spans="1:6" x14ac:dyDescent="0.25">
      <c r="A209" s="83" t="s">
        <v>2113</v>
      </c>
      <c r="B209" s="84" t="s">
        <v>2561</v>
      </c>
      <c r="C209" s="109">
        <f>VLOOKUP(B209,Лист4!$B$2:$G$2034,6,0)</f>
        <v>1711</v>
      </c>
      <c r="D209" s="76" t="s">
        <v>6</v>
      </c>
      <c r="E209" s="88">
        <f t="shared" si="3"/>
        <v>1711</v>
      </c>
      <c r="F209" s="89"/>
    </row>
    <row r="210" spans="1:6" x14ac:dyDescent="0.25">
      <c r="A210" s="83" t="s">
        <v>2114</v>
      </c>
      <c r="B210" s="84" t="s">
        <v>2562</v>
      </c>
      <c r="C210" s="109">
        <f>VLOOKUP(B210,Лист4!$B$2:$G$2034,6,0)</f>
        <v>2311</v>
      </c>
      <c r="D210" s="76" t="s">
        <v>6</v>
      </c>
      <c r="E210" s="88">
        <f t="shared" si="3"/>
        <v>2311</v>
      </c>
      <c r="F210" s="89"/>
    </row>
    <row r="211" spans="1:6" x14ac:dyDescent="0.25">
      <c r="A211" s="83" t="s">
        <v>2115</v>
      </c>
      <c r="B211" s="84" t="s">
        <v>2563</v>
      </c>
      <c r="C211" s="109">
        <f>VLOOKUP(B211,Лист4!$B$2:$G$2034,6,0)</f>
        <v>1566</v>
      </c>
      <c r="D211" s="76" t="s">
        <v>6</v>
      </c>
      <c r="E211" s="88">
        <f t="shared" si="3"/>
        <v>1566</v>
      </c>
      <c r="F211" s="89"/>
    </row>
    <row r="212" spans="1:6" x14ac:dyDescent="0.25">
      <c r="A212" s="83" t="s">
        <v>2116</v>
      </c>
      <c r="B212" s="84" t="s">
        <v>2564</v>
      </c>
      <c r="C212" s="109">
        <f>VLOOKUP(B212,Лист4!$B$2:$G$2034,6,0)</f>
        <v>1831</v>
      </c>
      <c r="D212" s="76" t="s">
        <v>6</v>
      </c>
      <c r="E212" s="88">
        <f t="shared" si="3"/>
        <v>1831</v>
      </c>
      <c r="F212" s="89"/>
    </row>
    <row r="213" spans="1:6" x14ac:dyDescent="0.25">
      <c r="A213" s="83" t="s">
        <v>2117</v>
      </c>
      <c r="B213" s="84" t="s">
        <v>2565</v>
      </c>
      <c r="C213" s="109">
        <f>VLOOKUP(B213,Лист4!$B$2:$G$2034,6,0)</f>
        <v>1997</v>
      </c>
      <c r="D213" s="76" t="s">
        <v>6</v>
      </c>
      <c r="E213" s="88">
        <f t="shared" si="3"/>
        <v>1997</v>
      </c>
      <c r="F213" s="89"/>
    </row>
    <row r="214" spans="1:6" x14ac:dyDescent="0.25">
      <c r="A214" s="83" t="s">
        <v>2118</v>
      </c>
      <c r="B214" s="84" t="s">
        <v>2566</v>
      </c>
      <c r="C214" s="109">
        <f>VLOOKUP(B214,Лист4!$B$2:$G$2034,6,0)</f>
        <v>2141</v>
      </c>
      <c r="D214" s="76" t="s">
        <v>6</v>
      </c>
      <c r="E214" s="88">
        <f t="shared" si="3"/>
        <v>2141</v>
      </c>
      <c r="F214" s="89"/>
    </row>
    <row r="215" spans="1:6" x14ac:dyDescent="0.25">
      <c r="A215" s="83" t="s">
        <v>2119</v>
      </c>
      <c r="B215" s="84" t="s">
        <v>2567</v>
      </c>
      <c r="C215" s="109">
        <f>VLOOKUP(B215,Лист4!$B$2:$G$2034,6,0)</f>
        <v>2625</v>
      </c>
      <c r="D215" s="76" t="s">
        <v>6</v>
      </c>
      <c r="E215" s="88">
        <f t="shared" si="3"/>
        <v>2625</v>
      </c>
      <c r="F215" s="89"/>
    </row>
    <row r="216" spans="1:6" x14ac:dyDescent="0.25">
      <c r="A216" s="83" t="s">
        <v>2120</v>
      </c>
      <c r="B216" s="84" t="s">
        <v>2568</v>
      </c>
      <c r="C216" s="109">
        <f>VLOOKUP(B216,Лист4!$B$2:$G$2034,6,0)</f>
        <v>3627</v>
      </c>
      <c r="D216" s="76" t="s">
        <v>6</v>
      </c>
      <c r="E216" s="88">
        <f t="shared" si="3"/>
        <v>3627</v>
      </c>
      <c r="F216" s="89"/>
    </row>
    <row r="217" spans="1:6" x14ac:dyDescent="0.25">
      <c r="A217" s="83" t="s">
        <v>2121</v>
      </c>
      <c r="B217" s="84" t="s">
        <v>2569</v>
      </c>
      <c r="C217" s="109">
        <f>VLOOKUP(B217,Лист4!$B$2:$G$2034,6,0)</f>
        <v>5426</v>
      </c>
      <c r="D217" s="76" t="s">
        <v>6</v>
      </c>
      <c r="E217" s="88">
        <f t="shared" si="3"/>
        <v>5426</v>
      </c>
      <c r="F217" s="89"/>
    </row>
    <row r="218" spans="1:6" x14ac:dyDescent="0.25">
      <c r="A218" s="83" t="s">
        <v>2122</v>
      </c>
      <c r="B218" s="84" t="s">
        <v>2570</v>
      </c>
      <c r="C218" s="109">
        <f>VLOOKUP(B218,Лист4!$B$2:$G$2034,6,0)</f>
        <v>8097</v>
      </c>
      <c r="D218" s="76" t="s">
        <v>6</v>
      </c>
      <c r="E218" s="88">
        <f t="shared" si="3"/>
        <v>8097</v>
      </c>
      <c r="F218" s="89"/>
    </row>
    <row r="219" spans="1:6" x14ac:dyDescent="0.25">
      <c r="A219" s="83" t="s">
        <v>2123</v>
      </c>
      <c r="B219" s="84" t="s">
        <v>2571</v>
      </c>
      <c r="C219" s="109">
        <f>VLOOKUP(B219,Лист4!$B$2:$G$2034,6,0)</f>
        <v>1154</v>
      </c>
      <c r="D219" s="76" t="s">
        <v>6</v>
      </c>
      <c r="E219" s="88">
        <f t="shared" si="3"/>
        <v>1154</v>
      </c>
      <c r="F219" s="89"/>
    </row>
    <row r="220" spans="1:6" x14ac:dyDescent="0.25">
      <c r="A220" s="83" t="s">
        <v>2124</v>
      </c>
      <c r="B220" s="84" t="s">
        <v>2572</v>
      </c>
      <c r="C220" s="109">
        <f>VLOOKUP(B220,Лист4!$B$2:$G$2034,6,0)</f>
        <v>1633</v>
      </c>
      <c r="D220" s="76" t="s">
        <v>6</v>
      </c>
      <c r="E220" s="88">
        <f t="shared" si="3"/>
        <v>1633</v>
      </c>
      <c r="F220" s="89"/>
    </row>
    <row r="221" spans="1:6" x14ac:dyDescent="0.25">
      <c r="A221" s="83" t="s">
        <v>2125</v>
      </c>
      <c r="B221" s="84" t="s">
        <v>2573</v>
      </c>
      <c r="C221" s="109">
        <f>VLOOKUP(B221,Лист4!$B$2:$G$2034,6,0)</f>
        <v>1394</v>
      </c>
      <c r="D221" s="76" t="s">
        <v>6</v>
      </c>
      <c r="E221" s="88">
        <f t="shared" si="3"/>
        <v>1394</v>
      </c>
      <c r="F221" s="89"/>
    </row>
    <row r="222" spans="1:6" x14ac:dyDescent="0.25">
      <c r="A222" s="83" t="s">
        <v>2126</v>
      </c>
      <c r="B222" s="84" t="s">
        <v>2574</v>
      </c>
      <c r="C222" s="109">
        <f>VLOOKUP(B222,Лист4!$B$2:$G$2034,6,0)</f>
        <v>1768</v>
      </c>
      <c r="D222" s="76" t="s">
        <v>6</v>
      </c>
      <c r="E222" s="88">
        <f t="shared" si="3"/>
        <v>1768</v>
      </c>
      <c r="F222" s="89"/>
    </row>
    <row r="223" spans="1:6" x14ac:dyDescent="0.25">
      <c r="A223" s="83" t="s">
        <v>2127</v>
      </c>
      <c r="B223" s="84" t="s">
        <v>2575</v>
      </c>
      <c r="C223" s="109">
        <f>VLOOKUP(B223,Лист4!$B$2:$G$2034,6,0)</f>
        <v>2357</v>
      </c>
      <c r="D223" s="76" t="s">
        <v>6</v>
      </c>
      <c r="E223" s="88">
        <f t="shared" si="3"/>
        <v>2357</v>
      </c>
      <c r="F223" s="89"/>
    </row>
    <row r="224" spans="1:6" x14ac:dyDescent="0.25">
      <c r="A224" s="83" t="s">
        <v>2128</v>
      </c>
      <c r="B224" s="84" t="s">
        <v>2576</v>
      </c>
      <c r="C224" s="109">
        <f>VLOOKUP(B224,Лист4!$B$2:$G$2034,6,0)</f>
        <v>1379</v>
      </c>
      <c r="D224" s="76" t="s">
        <v>6</v>
      </c>
      <c r="E224" s="88">
        <f t="shared" si="3"/>
        <v>1379</v>
      </c>
      <c r="F224" s="89"/>
    </row>
    <row r="225" spans="1:6" x14ac:dyDescent="0.25">
      <c r="A225" s="83" t="s">
        <v>2129</v>
      </c>
      <c r="B225" s="84" t="s">
        <v>2577</v>
      </c>
      <c r="C225" s="109">
        <f>VLOOKUP(B225,Лист4!$B$2:$G$2034,6,0)</f>
        <v>1623</v>
      </c>
      <c r="D225" s="76" t="s">
        <v>6</v>
      </c>
      <c r="E225" s="88">
        <f t="shared" si="3"/>
        <v>1623</v>
      </c>
      <c r="F225" s="89"/>
    </row>
    <row r="226" spans="1:6" x14ac:dyDescent="0.25">
      <c r="A226" s="83" t="s">
        <v>2130</v>
      </c>
      <c r="B226" s="84" t="s">
        <v>2578</v>
      </c>
      <c r="C226" s="109">
        <f>VLOOKUP(B226,Лист4!$B$2:$G$2034,6,0)</f>
        <v>2360</v>
      </c>
      <c r="D226" s="76" t="s">
        <v>6</v>
      </c>
      <c r="E226" s="88">
        <f t="shared" si="3"/>
        <v>2360</v>
      </c>
      <c r="F226" s="89"/>
    </row>
    <row r="227" spans="1:6" x14ac:dyDescent="0.25">
      <c r="A227" s="83" t="s">
        <v>2131</v>
      </c>
      <c r="B227" s="84" t="s">
        <v>2579</v>
      </c>
      <c r="C227" s="109">
        <f>VLOOKUP(B227,Лист4!$B$2:$G$2034,6,0)</f>
        <v>2141</v>
      </c>
      <c r="D227" s="76" t="s">
        <v>6</v>
      </c>
      <c r="E227" s="88">
        <f t="shared" si="3"/>
        <v>2141</v>
      </c>
      <c r="F227" s="89"/>
    </row>
    <row r="228" spans="1:6" x14ac:dyDescent="0.25">
      <c r="A228" s="83" t="s">
        <v>2132</v>
      </c>
      <c r="B228" s="84" t="s">
        <v>2580</v>
      </c>
      <c r="C228" s="109">
        <f>VLOOKUP(B228,Лист4!$B$2:$G$2034,6,0)</f>
        <v>2773</v>
      </c>
      <c r="D228" s="76" t="s">
        <v>6</v>
      </c>
      <c r="E228" s="88">
        <f t="shared" si="3"/>
        <v>2773</v>
      </c>
      <c r="F228" s="89"/>
    </row>
    <row r="229" spans="1:6" x14ac:dyDescent="0.25">
      <c r="A229" s="83" t="s">
        <v>2133</v>
      </c>
      <c r="B229" s="84" t="s">
        <v>2581</v>
      </c>
      <c r="C229" s="109">
        <f>VLOOKUP(B229,Лист4!$B$2:$G$2034,6,0)</f>
        <v>3634</v>
      </c>
      <c r="D229" s="76" t="s">
        <v>6</v>
      </c>
      <c r="E229" s="88">
        <f t="shared" si="3"/>
        <v>3634</v>
      </c>
      <c r="F229" s="89"/>
    </row>
    <row r="230" spans="1:6" x14ac:dyDescent="0.25">
      <c r="A230" s="83" t="s">
        <v>2134</v>
      </c>
      <c r="B230" s="84" t="s">
        <v>2582</v>
      </c>
      <c r="C230" s="109">
        <f>VLOOKUP(B230,Лист4!$B$2:$G$2034,6,0)</f>
        <v>4787</v>
      </c>
      <c r="D230" s="76" t="s">
        <v>6</v>
      </c>
      <c r="E230" s="88">
        <f t="shared" si="3"/>
        <v>4787</v>
      </c>
      <c r="F230" s="89"/>
    </row>
    <row r="231" spans="1:6" x14ac:dyDescent="0.25">
      <c r="A231" s="83" t="s">
        <v>2135</v>
      </c>
      <c r="B231" s="84" t="s">
        <v>2583</v>
      </c>
      <c r="C231" s="109">
        <f>VLOOKUP(B231,Лист4!$B$2:$G$2034,6,0)</f>
        <v>7091</v>
      </c>
      <c r="D231" s="76" t="s">
        <v>6</v>
      </c>
      <c r="E231" s="88">
        <f t="shared" si="3"/>
        <v>7091</v>
      </c>
      <c r="F231" s="89"/>
    </row>
    <row r="232" spans="1:6" x14ac:dyDescent="0.25">
      <c r="A232" s="83" t="s">
        <v>2136</v>
      </c>
      <c r="B232" s="84" t="s">
        <v>2584</v>
      </c>
      <c r="C232" s="109">
        <f>VLOOKUP(B232,Лист4!$B$2:$G$2034,6,0)</f>
        <v>3023</v>
      </c>
      <c r="D232" s="76" t="s">
        <v>6</v>
      </c>
      <c r="E232" s="88">
        <f t="shared" si="3"/>
        <v>3023</v>
      </c>
      <c r="F232" s="89"/>
    </row>
    <row r="233" spans="1:6" x14ac:dyDescent="0.25">
      <c r="A233" s="83" t="s">
        <v>2137</v>
      </c>
      <c r="B233" s="84" t="s">
        <v>2585</v>
      </c>
      <c r="C233" s="109">
        <f>VLOOKUP(B233,Лист4!$B$2:$G$2034,6,0)</f>
        <v>4869</v>
      </c>
      <c r="D233" s="76" t="s">
        <v>6</v>
      </c>
      <c r="E233" s="88">
        <f t="shared" si="3"/>
        <v>4869</v>
      </c>
      <c r="F233" s="89"/>
    </row>
    <row r="234" spans="1:6" x14ac:dyDescent="0.25">
      <c r="A234" s="83" t="s">
        <v>2138</v>
      </c>
      <c r="B234" s="84" t="s">
        <v>2586</v>
      </c>
      <c r="C234" s="109">
        <f>VLOOKUP(B234,Лист4!$B$2:$G$2034,6,0)</f>
        <v>14031</v>
      </c>
      <c r="D234" s="76" t="s">
        <v>6</v>
      </c>
      <c r="E234" s="88">
        <f t="shared" si="3"/>
        <v>14031</v>
      </c>
      <c r="F234" s="89"/>
    </row>
    <row r="235" spans="1:6" x14ac:dyDescent="0.25">
      <c r="A235" s="83" t="s">
        <v>2139</v>
      </c>
      <c r="B235" s="84" t="s">
        <v>2587</v>
      </c>
      <c r="C235" s="109">
        <f>VLOOKUP(B235,Лист4!$B$2:$G$2034,6,0)</f>
        <v>17418</v>
      </c>
      <c r="D235" s="76" t="s">
        <v>6</v>
      </c>
      <c r="E235" s="88">
        <f t="shared" si="3"/>
        <v>17418</v>
      </c>
      <c r="F235" s="89"/>
    </row>
    <row r="236" spans="1:6" x14ac:dyDescent="0.25">
      <c r="A236" s="83" t="s">
        <v>2140</v>
      </c>
      <c r="B236" s="84" t="s">
        <v>2588</v>
      </c>
      <c r="C236" s="109">
        <f>VLOOKUP(B236,Лист4!$B$2:$G$2034,6,0)</f>
        <v>23278</v>
      </c>
      <c r="D236" s="76" t="s">
        <v>6</v>
      </c>
      <c r="E236" s="88">
        <f t="shared" si="3"/>
        <v>23278</v>
      </c>
      <c r="F236" s="89"/>
    </row>
    <row r="237" spans="1:6" x14ac:dyDescent="0.25">
      <c r="A237" s="83" t="s">
        <v>2141</v>
      </c>
      <c r="B237" s="84" t="s">
        <v>2589</v>
      </c>
      <c r="C237" s="109">
        <f>VLOOKUP(B237,Лист4!$B$2:$G$2034,6,0)</f>
        <v>17534</v>
      </c>
      <c r="D237" s="76" t="s">
        <v>6</v>
      </c>
      <c r="E237" s="88">
        <f t="shared" si="3"/>
        <v>17534</v>
      </c>
      <c r="F237" s="89"/>
    </row>
    <row r="238" spans="1:6" x14ac:dyDescent="0.25">
      <c r="A238" s="83" t="s">
        <v>2142</v>
      </c>
      <c r="B238" s="84" t="s">
        <v>2590</v>
      </c>
      <c r="C238" s="109">
        <f>VLOOKUP(B238,Лист4!$B$2:$G$2034,6,0)</f>
        <v>18571</v>
      </c>
      <c r="D238" s="76" t="s">
        <v>6</v>
      </c>
      <c r="E238" s="88">
        <f t="shared" si="3"/>
        <v>18571</v>
      </c>
      <c r="F238" s="89"/>
    </row>
    <row r="239" spans="1:6" x14ac:dyDescent="0.25">
      <c r="A239" s="83" t="s">
        <v>2143</v>
      </c>
      <c r="B239" s="84" t="s">
        <v>2591</v>
      </c>
      <c r="C239" s="109">
        <f>VLOOKUP(B239,Лист4!$B$2:$G$2034,6,0)</f>
        <v>22127</v>
      </c>
      <c r="D239" s="76" t="s">
        <v>6</v>
      </c>
      <c r="E239" s="88">
        <f t="shared" si="3"/>
        <v>22127</v>
      </c>
      <c r="F239" s="89"/>
    </row>
    <row r="240" spans="1:6" x14ac:dyDescent="0.25">
      <c r="A240" s="83" t="s">
        <v>2144</v>
      </c>
      <c r="B240" s="84" t="s">
        <v>2592</v>
      </c>
      <c r="C240" s="109">
        <f>VLOOKUP(B240,Лист4!$B$2:$G$2034,6,0)</f>
        <v>24992</v>
      </c>
      <c r="D240" s="76" t="s">
        <v>6</v>
      </c>
      <c r="E240" s="88">
        <f t="shared" si="3"/>
        <v>24992</v>
      </c>
      <c r="F240" s="89"/>
    </row>
    <row r="241" spans="1:6" x14ac:dyDescent="0.25">
      <c r="A241" s="83" t="s">
        <v>2145</v>
      </c>
      <c r="B241" s="84" t="s">
        <v>2593</v>
      </c>
      <c r="C241" s="109">
        <f>VLOOKUP(B241,Лист4!$B$2:$G$2034,6,0)</f>
        <v>27857</v>
      </c>
      <c r="D241" s="76" t="s">
        <v>6</v>
      </c>
      <c r="E241" s="88">
        <f t="shared" si="3"/>
        <v>27857</v>
      </c>
      <c r="F241" s="89"/>
    </row>
    <row r="242" spans="1:6" x14ac:dyDescent="0.25">
      <c r="A242" s="83" t="s">
        <v>2146</v>
      </c>
      <c r="B242" s="84" t="s">
        <v>2594</v>
      </c>
      <c r="C242" s="109">
        <f>VLOOKUP(B242,Лист4!$B$2:$G$2034,6,0)</f>
        <v>32129</v>
      </c>
      <c r="D242" s="76" t="s">
        <v>6</v>
      </c>
      <c r="E242" s="88">
        <f t="shared" si="3"/>
        <v>32129</v>
      </c>
      <c r="F242" s="89"/>
    </row>
    <row r="243" spans="1:6" x14ac:dyDescent="0.25">
      <c r="A243" s="83" t="s">
        <v>2147</v>
      </c>
      <c r="B243" s="84" t="s">
        <v>2595</v>
      </c>
      <c r="C243" s="109">
        <f>VLOOKUP(B243,Лист4!$B$2:$G$2034,6,0)</f>
        <v>52966</v>
      </c>
      <c r="D243" s="76" t="s">
        <v>6</v>
      </c>
      <c r="E243" s="88">
        <f t="shared" si="3"/>
        <v>52966</v>
      </c>
      <c r="F243" s="89"/>
    </row>
    <row r="244" spans="1:6" x14ac:dyDescent="0.25">
      <c r="A244" s="83" t="s">
        <v>2148</v>
      </c>
      <c r="B244" s="84" t="s">
        <v>2596</v>
      </c>
      <c r="C244" s="109">
        <f>VLOOKUP(B244,Лист4!$B$2:$G$2034,6,0)</f>
        <v>2043</v>
      </c>
      <c r="D244" s="76" t="s">
        <v>6</v>
      </c>
      <c r="E244" s="88">
        <f t="shared" si="3"/>
        <v>2043</v>
      </c>
      <c r="F244" s="89"/>
    </row>
    <row r="245" spans="1:6" x14ac:dyDescent="0.25">
      <c r="A245" s="83" t="s">
        <v>2149</v>
      </c>
      <c r="B245" s="84" t="s">
        <v>2597</v>
      </c>
      <c r="C245" s="109">
        <f>VLOOKUP(B245,Лист4!$B$2:$G$2034,6,0)</f>
        <v>2187</v>
      </c>
      <c r="D245" s="76" t="s">
        <v>6</v>
      </c>
      <c r="E245" s="88">
        <f t="shared" si="3"/>
        <v>2187</v>
      </c>
      <c r="F245" s="89"/>
    </row>
    <row r="246" spans="1:6" x14ac:dyDescent="0.25">
      <c r="A246" s="83" t="s">
        <v>2150</v>
      </c>
      <c r="B246" s="84" t="s">
        <v>2598</v>
      </c>
      <c r="C246" s="109">
        <f>VLOOKUP(B246,Лист4!$B$2:$G$2034,6,0)</f>
        <v>3094</v>
      </c>
      <c r="D246" s="76" t="s">
        <v>6</v>
      </c>
      <c r="E246" s="88">
        <f t="shared" si="3"/>
        <v>3094</v>
      </c>
      <c r="F246" s="89"/>
    </row>
    <row r="247" spans="1:6" x14ac:dyDescent="0.25">
      <c r="A247" s="83" t="s">
        <v>2151</v>
      </c>
      <c r="B247" s="84" t="s">
        <v>2599</v>
      </c>
      <c r="C247" s="109">
        <f>VLOOKUP(B247,Лист4!$B$2:$G$2034,6,0)</f>
        <v>2346</v>
      </c>
      <c r="D247" s="76" t="s">
        <v>6</v>
      </c>
      <c r="E247" s="88">
        <f t="shared" si="3"/>
        <v>2346</v>
      </c>
      <c r="F247" s="89"/>
    </row>
    <row r="248" spans="1:6" x14ac:dyDescent="0.25">
      <c r="A248" s="83" t="s">
        <v>2152</v>
      </c>
      <c r="B248" s="84" t="s">
        <v>2600</v>
      </c>
      <c r="C248" s="109">
        <f>VLOOKUP(B248,Лист4!$B$2:$G$2034,6,0)</f>
        <v>2822</v>
      </c>
      <c r="D248" s="76" t="s">
        <v>6</v>
      </c>
      <c r="E248" s="88">
        <f t="shared" si="3"/>
        <v>2822</v>
      </c>
      <c r="F248" s="89"/>
    </row>
    <row r="249" spans="1:6" x14ac:dyDescent="0.25">
      <c r="A249" s="83" t="s">
        <v>2153</v>
      </c>
      <c r="B249" s="84" t="s">
        <v>2601</v>
      </c>
      <c r="C249" s="109">
        <f>VLOOKUP(B249,Лист4!$B$2:$G$2034,6,0)</f>
        <v>3588</v>
      </c>
      <c r="D249" s="76" t="s">
        <v>6</v>
      </c>
      <c r="E249" s="88">
        <f t="shared" si="3"/>
        <v>3588</v>
      </c>
      <c r="F249" s="89"/>
    </row>
    <row r="250" spans="1:6" x14ac:dyDescent="0.25">
      <c r="A250" s="83" t="s">
        <v>2154</v>
      </c>
      <c r="B250" s="84" t="s">
        <v>2602</v>
      </c>
      <c r="C250" s="109">
        <f>VLOOKUP(B250,Лист4!$B$2:$G$2034,6,0)</f>
        <v>5038</v>
      </c>
      <c r="D250" s="76" t="s">
        <v>6</v>
      </c>
      <c r="E250" s="88">
        <f t="shared" si="3"/>
        <v>5038</v>
      </c>
      <c r="F250" s="89"/>
    </row>
    <row r="251" spans="1:6" x14ac:dyDescent="0.25">
      <c r="A251" s="83" t="s">
        <v>2155</v>
      </c>
      <c r="B251" s="84" t="s">
        <v>2603</v>
      </c>
      <c r="C251" s="109">
        <f>VLOOKUP(B251,Лист4!$B$2:$G$2034,6,0)</f>
        <v>6047</v>
      </c>
      <c r="D251" s="76" t="s">
        <v>6</v>
      </c>
      <c r="E251" s="88">
        <f t="shared" si="3"/>
        <v>6047</v>
      </c>
      <c r="F251" s="89"/>
    </row>
    <row r="252" spans="1:6" x14ac:dyDescent="0.25">
      <c r="A252" s="83" t="s">
        <v>2156</v>
      </c>
      <c r="B252" s="84" t="s">
        <v>2604</v>
      </c>
      <c r="C252" s="109">
        <f>VLOOKUP(B252,Лист4!$B$2:$G$2034,6,0)</f>
        <v>2244</v>
      </c>
      <c r="D252" s="76" t="s">
        <v>6</v>
      </c>
      <c r="E252" s="88">
        <f t="shared" si="3"/>
        <v>2244</v>
      </c>
      <c r="F252" s="89"/>
    </row>
    <row r="253" spans="1:6" x14ac:dyDescent="0.25">
      <c r="A253" s="83" t="s">
        <v>2157</v>
      </c>
      <c r="B253" s="84" t="s">
        <v>2605</v>
      </c>
      <c r="C253" s="109">
        <f>VLOOKUP(B253,Лист4!$B$2:$G$2034,6,0)</f>
        <v>2649</v>
      </c>
      <c r="D253" s="76" t="s">
        <v>6</v>
      </c>
      <c r="E253" s="88">
        <f t="shared" si="3"/>
        <v>2649</v>
      </c>
      <c r="F253" s="89"/>
    </row>
    <row r="254" spans="1:6" x14ac:dyDescent="0.25">
      <c r="A254" s="83" t="s">
        <v>2158</v>
      </c>
      <c r="B254" s="84" t="s">
        <v>2606</v>
      </c>
      <c r="C254" s="109">
        <f>VLOOKUP(B254,Лист4!$B$2:$G$2034,6,0)</f>
        <v>3429</v>
      </c>
      <c r="D254" s="76" t="s">
        <v>6</v>
      </c>
      <c r="E254" s="88">
        <f t="shared" si="3"/>
        <v>3429</v>
      </c>
      <c r="F254" s="89"/>
    </row>
    <row r="255" spans="1:6" x14ac:dyDescent="0.25">
      <c r="A255" s="83" t="s">
        <v>2159</v>
      </c>
      <c r="B255" s="84" t="s">
        <v>2607</v>
      </c>
      <c r="C255" s="109">
        <f>VLOOKUP(B255,Лист4!$B$2:$G$2034,6,0)</f>
        <v>2942</v>
      </c>
      <c r="D255" s="76" t="s">
        <v>6</v>
      </c>
      <c r="E255" s="88">
        <f t="shared" si="3"/>
        <v>2942</v>
      </c>
      <c r="F255" s="89"/>
    </row>
    <row r="256" spans="1:6" x14ac:dyDescent="0.25">
      <c r="A256" s="83" t="s">
        <v>2160</v>
      </c>
      <c r="B256" s="84" t="s">
        <v>2608</v>
      </c>
      <c r="C256" s="109">
        <f>VLOOKUP(B256,Лист4!$B$2:$G$2034,6,0)</f>
        <v>3196</v>
      </c>
      <c r="D256" s="76" t="s">
        <v>6</v>
      </c>
      <c r="E256" s="88">
        <f t="shared" si="3"/>
        <v>3196</v>
      </c>
      <c r="F256" s="89"/>
    </row>
    <row r="257" spans="1:6" x14ac:dyDescent="0.25">
      <c r="A257" s="83" t="s">
        <v>2161</v>
      </c>
      <c r="B257" s="84" t="s">
        <v>2609</v>
      </c>
      <c r="C257" s="109">
        <f>VLOOKUP(B257,Лист4!$B$2:$G$2034,6,0)</f>
        <v>3680</v>
      </c>
      <c r="D257" s="76" t="s">
        <v>6</v>
      </c>
      <c r="E257" s="88">
        <f t="shared" si="3"/>
        <v>3680</v>
      </c>
      <c r="F257" s="89"/>
    </row>
    <row r="258" spans="1:6" x14ac:dyDescent="0.25">
      <c r="A258" s="83" t="s">
        <v>2162</v>
      </c>
      <c r="B258" s="84" t="s">
        <v>2610</v>
      </c>
      <c r="C258" s="109">
        <f>VLOOKUP(B258,Лист4!$B$2:$G$2034,6,0)</f>
        <v>5923</v>
      </c>
      <c r="D258" s="76" t="s">
        <v>6</v>
      </c>
      <c r="E258" s="88">
        <f t="shared" si="3"/>
        <v>5923</v>
      </c>
      <c r="F258" s="89"/>
    </row>
    <row r="259" spans="1:6" x14ac:dyDescent="0.25">
      <c r="A259" s="83" t="s">
        <v>2163</v>
      </c>
      <c r="B259" s="84" t="s">
        <v>2611</v>
      </c>
      <c r="C259" s="109">
        <f>VLOOKUP(B259,Лист4!$B$2:$G$2034,6,0)</f>
        <v>1799</v>
      </c>
      <c r="D259" s="76" t="s">
        <v>6</v>
      </c>
      <c r="E259" s="88">
        <f t="shared" si="3"/>
        <v>1799</v>
      </c>
      <c r="F259" s="89"/>
    </row>
    <row r="260" spans="1:6" x14ac:dyDescent="0.25">
      <c r="A260" s="83" t="s">
        <v>2164</v>
      </c>
      <c r="B260" s="84" t="s">
        <v>2612</v>
      </c>
      <c r="C260" s="109">
        <f>VLOOKUP(B260,Лист4!$B$2:$G$2034,6,0)</f>
        <v>2219</v>
      </c>
      <c r="D260" s="76" t="s">
        <v>6</v>
      </c>
      <c r="E260" s="88">
        <f t="shared" si="3"/>
        <v>2219</v>
      </c>
      <c r="F260" s="89"/>
    </row>
    <row r="261" spans="1:6" x14ac:dyDescent="0.25">
      <c r="A261" s="83" t="s">
        <v>2165</v>
      </c>
      <c r="B261" s="84" t="s">
        <v>2613</v>
      </c>
      <c r="C261" s="109">
        <f>VLOOKUP(B261,Лист4!$B$2:$G$2034,6,0)</f>
        <v>2582</v>
      </c>
      <c r="D261" s="76" t="s">
        <v>6</v>
      </c>
      <c r="E261" s="88">
        <f t="shared" si="3"/>
        <v>2582</v>
      </c>
      <c r="F261" s="89"/>
    </row>
    <row r="262" spans="1:6" x14ac:dyDescent="0.25">
      <c r="A262" s="83" t="s">
        <v>2166</v>
      </c>
      <c r="B262" s="84" t="s">
        <v>2614</v>
      </c>
      <c r="C262" s="109">
        <f>VLOOKUP(B262,Лист4!$B$2:$G$2034,6,0)</f>
        <v>4082</v>
      </c>
      <c r="D262" s="76" t="s">
        <v>6</v>
      </c>
      <c r="E262" s="88">
        <f t="shared" si="3"/>
        <v>4082</v>
      </c>
      <c r="F262" s="89"/>
    </row>
    <row r="263" spans="1:6" x14ac:dyDescent="0.25">
      <c r="A263" s="83" t="s">
        <v>2167</v>
      </c>
      <c r="B263" s="84" t="s">
        <v>2615</v>
      </c>
      <c r="C263" s="109">
        <f>VLOOKUP(B263,Лист4!$B$2:$G$2034,6,0)</f>
        <v>4735</v>
      </c>
      <c r="D263" s="76" t="s">
        <v>6</v>
      </c>
      <c r="E263" s="88">
        <f t="shared" si="3"/>
        <v>4735</v>
      </c>
      <c r="F263" s="89"/>
    </row>
    <row r="264" spans="1:6" x14ac:dyDescent="0.25">
      <c r="A264" s="83" t="s">
        <v>2168</v>
      </c>
      <c r="B264" s="84" t="s">
        <v>2616</v>
      </c>
      <c r="C264" s="109">
        <f>VLOOKUP(B264,Лист4!$B$2:$G$2034,6,0)</f>
        <v>5056</v>
      </c>
      <c r="D264" s="76" t="s">
        <v>6</v>
      </c>
      <c r="E264" s="88">
        <f t="shared" si="3"/>
        <v>5056</v>
      </c>
      <c r="F264" s="89"/>
    </row>
    <row r="265" spans="1:6" x14ac:dyDescent="0.25">
      <c r="A265" s="83" t="s">
        <v>2169</v>
      </c>
      <c r="B265" s="84" t="s">
        <v>2617</v>
      </c>
      <c r="C265" s="109">
        <f>VLOOKUP(B265,Лист4!$B$2:$G$2034,6,0)</f>
        <v>6350</v>
      </c>
      <c r="D265" s="76" t="s">
        <v>6</v>
      </c>
      <c r="E265" s="88">
        <f t="shared" si="3"/>
        <v>6350</v>
      </c>
      <c r="F265" s="89"/>
    </row>
    <row r="266" spans="1:6" x14ac:dyDescent="0.25">
      <c r="A266" s="83" t="s">
        <v>2170</v>
      </c>
      <c r="B266" s="84" t="s">
        <v>2618</v>
      </c>
      <c r="C266" s="109">
        <f>VLOOKUP(B266,Лист4!$B$2:$G$2034,6,0)</f>
        <v>6594</v>
      </c>
      <c r="D266" s="76" t="s">
        <v>6</v>
      </c>
      <c r="E266" s="88">
        <f t="shared" ref="E266:E329" si="4">C266-C266*$E$7</f>
        <v>6594</v>
      </c>
      <c r="F266" s="89"/>
    </row>
    <row r="267" spans="1:6" x14ac:dyDescent="0.25">
      <c r="A267" s="83" t="s">
        <v>2171</v>
      </c>
      <c r="B267" s="84" t="s">
        <v>2619</v>
      </c>
      <c r="C267" s="109">
        <f>VLOOKUP(B267,Лист4!$B$2:$G$2034,6,0)</f>
        <v>7112</v>
      </c>
      <c r="D267" s="76" t="s">
        <v>6</v>
      </c>
      <c r="E267" s="88">
        <f t="shared" si="4"/>
        <v>7112</v>
      </c>
      <c r="F267" s="89"/>
    </row>
    <row r="268" spans="1:6" x14ac:dyDescent="0.25">
      <c r="A268" s="83" t="s">
        <v>2172</v>
      </c>
      <c r="B268" s="84" t="s">
        <v>2620</v>
      </c>
      <c r="C268" s="109">
        <f>VLOOKUP(B268,Лист4!$B$2:$G$2034,6,0)</f>
        <v>7642</v>
      </c>
      <c r="D268" s="76" t="s">
        <v>6</v>
      </c>
      <c r="E268" s="88">
        <f t="shared" si="4"/>
        <v>7642</v>
      </c>
      <c r="F268" s="89"/>
    </row>
    <row r="269" spans="1:6" x14ac:dyDescent="0.25">
      <c r="A269" s="83" t="s">
        <v>2173</v>
      </c>
      <c r="B269" s="84" t="s">
        <v>2621</v>
      </c>
      <c r="C269" s="109">
        <f>VLOOKUP(B269,Лист4!$B$2:$G$2034,6,0)</f>
        <v>9190</v>
      </c>
      <c r="D269" s="76" t="s">
        <v>6</v>
      </c>
      <c r="E269" s="88">
        <f t="shared" si="4"/>
        <v>9190</v>
      </c>
      <c r="F269" s="89"/>
    </row>
    <row r="270" spans="1:6" x14ac:dyDescent="0.25">
      <c r="A270" s="83" t="s">
        <v>2174</v>
      </c>
      <c r="B270" s="84" t="s">
        <v>2622</v>
      </c>
      <c r="C270" s="109">
        <f>VLOOKUP(B270,Лист4!$B$2:$G$2034,6,0)</f>
        <v>10016</v>
      </c>
      <c r="D270" s="76" t="s">
        <v>6</v>
      </c>
      <c r="E270" s="88">
        <f t="shared" si="4"/>
        <v>10016</v>
      </c>
      <c r="F270" s="89"/>
    </row>
    <row r="271" spans="1:6" x14ac:dyDescent="0.25">
      <c r="A271" s="83" t="s">
        <v>1382</v>
      </c>
      <c r="B271" s="84" t="s">
        <v>1562</v>
      </c>
      <c r="C271" s="109">
        <f>VLOOKUP(B271,Лист4!$B$2:$G$2034,6,0)</f>
        <v>1715</v>
      </c>
      <c r="D271" s="76" t="s">
        <v>1743</v>
      </c>
      <c r="E271" s="88">
        <f t="shared" si="4"/>
        <v>1715</v>
      </c>
      <c r="F271" s="89"/>
    </row>
    <row r="272" spans="1:6" x14ac:dyDescent="0.25">
      <c r="A272" s="83" t="s">
        <v>1383</v>
      </c>
      <c r="B272" s="84" t="s">
        <v>1563</v>
      </c>
      <c r="C272" s="109">
        <f>VLOOKUP(B272,Лист4!$B$2:$G$2034,6,0)</f>
        <v>2233</v>
      </c>
      <c r="D272" s="76" t="s">
        <v>1743</v>
      </c>
      <c r="E272" s="88">
        <f t="shared" si="4"/>
        <v>2233</v>
      </c>
      <c r="F272" s="89"/>
    </row>
    <row r="273" spans="1:6" x14ac:dyDescent="0.25">
      <c r="A273" s="83" t="s">
        <v>1384</v>
      </c>
      <c r="B273" s="84" t="s">
        <v>1564</v>
      </c>
      <c r="C273" s="109">
        <f>VLOOKUP(B273,Лист4!$B$2:$G$2034,6,0)</f>
        <v>3221</v>
      </c>
      <c r="D273" s="76" t="s">
        <v>1743</v>
      </c>
      <c r="E273" s="88">
        <f t="shared" si="4"/>
        <v>3221</v>
      </c>
      <c r="F273" s="89"/>
    </row>
    <row r="274" spans="1:6" x14ac:dyDescent="0.25">
      <c r="A274" s="83" t="s">
        <v>1385</v>
      </c>
      <c r="B274" s="84" t="s">
        <v>1565</v>
      </c>
      <c r="C274" s="109">
        <f>VLOOKUP(B274,Лист4!$B$2:$G$2034,6,0)</f>
        <v>4138</v>
      </c>
      <c r="D274" s="76" t="s">
        <v>1743</v>
      </c>
      <c r="E274" s="88">
        <f t="shared" si="4"/>
        <v>4138</v>
      </c>
      <c r="F274" s="89"/>
    </row>
    <row r="275" spans="1:6" x14ac:dyDescent="0.25">
      <c r="A275" s="83" t="s">
        <v>1386</v>
      </c>
      <c r="B275" s="84" t="s">
        <v>1566</v>
      </c>
      <c r="C275" s="109">
        <f>VLOOKUP(B275,Лист4!$B$2:$G$2034,6,0)</f>
        <v>5860</v>
      </c>
      <c r="D275" s="76" t="s">
        <v>1743</v>
      </c>
      <c r="E275" s="88">
        <f t="shared" si="4"/>
        <v>5860</v>
      </c>
      <c r="F275" s="89"/>
    </row>
    <row r="276" spans="1:6" x14ac:dyDescent="0.25">
      <c r="A276" s="83" t="s">
        <v>1387</v>
      </c>
      <c r="B276" s="84" t="s">
        <v>1567</v>
      </c>
      <c r="C276" s="109">
        <f>VLOOKUP(B276,Лист4!$B$2:$G$2034,6,0)</f>
        <v>7536</v>
      </c>
      <c r="D276" s="76" t="s">
        <v>1743</v>
      </c>
      <c r="E276" s="88">
        <f t="shared" si="4"/>
        <v>7536</v>
      </c>
      <c r="F276" s="89"/>
    </row>
    <row r="277" spans="1:6" x14ac:dyDescent="0.25">
      <c r="A277" s="83" t="s">
        <v>1388</v>
      </c>
      <c r="B277" s="84" t="s">
        <v>1568</v>
      </c>
      <c r="C277" s="109">
        <f>VLOOKUP(B277,Лист4!$B$2:$G$2034,6,0)</f>
        <v>557</v>
      </c>
      <c r="D277" s="76" t="s">
        <v>6</v>
      </c>
      <c r="E277" s="88">
        <f t="shared" si="4"/>
        <v>557</v>
      </c>
      <c r="F277" s="89"/>
    </row>
    <row r="278" spans="1:6" x14ac:dyDescent="0.25">
      <c r="A278" s="83" t="s">
        <v>1389</v>
      </c>
      <c r="B278" s="84" t="s">
        <v>1569</v>
      </c>
      <c r="C278" s="109">
        <f>VLOOKUP(B278,Лист4!$B$2:$G$2034,6,0)</f>
        <v>762</v>
      </c>
      <c r="D278" s="76" t="s">
        <v>6</v>
      </c>
      <c r="E278" s="88">
        <f t="shared" si="4"/>
        <v>762</v>
      </c>
      <c r="F278" s="89"/>
    </row>
    <row r="279" spans="1:6" x14ac:dyDescent="0.25">
      <c r="A279" s="83" t="s">
        <v>1390</v>
      </c>
      <c r="B279" s="84" t="s">
        <v>1570</v>
      </c>
      <c r="C279" s="109">
        <f>VLOOKUP(B279,Лист4!$B$2:$G$2034,6,0)</f>
        <v>836</v>
      </c>
      <c r="D279" s="76" t="s">
        <v>6</v>
      </c>
      <c r="E279" s="88">
        <f t="shared" si="4"/>
        <v>836</v>
      </c>
      <c r="F279" s="89"/>
    </row>
    <row r="280" spans="1:6" x14ac:dyDescent="0.25">
      <c r="A280" s="83" t="s">
        <v>1391</v>
      </c>
      <c r="B280" s="84" t="s">
        <v>1571</v>
      </c>
      <c r="C280" s="109">
        <f>VLOOKUP(B280,Лист4!$B$2:$G$2034,6,0)</f>
        <v>1076</v>
      </c>
      <c r="D280" s="76" t="s">
        <v>6</v>
      </c>
      <c r="E280" s="88">
        <f t="shared" si="4"/>
        <v>1076</v>
      </c>
      <c r="F280" s="89"/>
    </row>
    <row r="281" spans="1:6" x14ac:dyDescent="0.25">
      <c r="A281" s="83" t="s">
        <v>1392</v>
      </c>
      <c r="B281" s="84" t="s">
        <v>1572</v>
      </c>
      <c r="C281" s="109">
        <f>VLOOKUP(B281,Лист4!$B$2:$G$2034,6,0)</f>
        <v>1432</v>
      </c>
      <c r="D281" s="76" t="s">
        <v>6</v>
      </c>
      <c r="E281" s="88">
        <f t="shared" si="4"/>
        <v>1432</v>
      </c>
      <c r="F281" s="89"/>
    </row>
    <row r="282" spans="1:6" x14ac:dyDescent="0.25">
      <c r="A282" s="83" t="s">
        <v>1393</v>
      </c>
      <c r="B282" s="84" t="s">
        <v>1573</v>
      </c>
      <c r="C282" s="109">
        <f>VLOOKUP(B282,Лист4!$B$2:$G$2034,6,0)</f>
        <v>762</v>
      </c>
      <c r="D282" s="76" t="s">
        <v>6</v>
      </c>
      <c r="E282" s="88">
        <f t="shared" si="4"/>
        <v>762</v>
      </c>
      <c r="F282" s="89"/>
    </row>
    <row r="283" spans="1:6" x14ac:dyDescent="0.25">
      <c r="A283" s="83" t="s">
        <v>1394</v>
      </c>
      <c r="B283" s="84" t="s">
        <v>1574</v>
      </c>
      <c r="C283" s="109">
        <f>VLOOKUP(B283,Лист4!$B$2:$G$2034,6,0)</f>
        <v>1101</v>
      </c>
      <c r="D283" s="76" t="s">
        <v>6</v>
      </c>
      <c r="E283" s="88">
        <f t="shared" si="4"/>
        <v>1101</v>
      </c>
      <c r="F283" s="89"/>
    </row>
    <row r="284" spans="1:6" x14ac:dyDescent="0.25">
      <c r="A284" s="83" t="s">
        <v>1395</v>
      </c>
      <c r="B284" s="84" t="s">
        <v>1575</v>
      </c>
      <c r="C284" s="109">
        <f>VLOOKUP(B284,Лист4!$B$2:$G$2034,6,0)</f>
        <v>1224</v>
      </c>
      <c r="D284" s="76" t="s">
        <v>6</v>
      </c>
      <c r="E284" s="88">
        <f t="shared" si="4"/>
        <v>1224</v>
      </c>
      <c r="F284" s="89"/>
    </row>
    <row r="285" spans="1:6" x14ac:dyDescent="0.25">
      <c r="A285" s="83" t="s">
        <v>1396</v>
      </c>
      <c r="B285" s="84" t="s">
        <v>1576</v>
      </c>
      <c r="C285" s="109">
        <f>VLOOKUP(B285,Лист4!$B$2:$G$2034,6,0)</f>
        <v>1690</v>
      </c>
      <c r="D285" s="76" t="s">
        <v>6</v>
      </c>
      <c r="E285" s="88">
        <f t="shared" si="4"/>
        <v>1690</v>
      </c>
      <c r="F285" s="89"/>
    </row>
    <row r="286" spans="1:6" x14ac:dyDescent="0.25">
      <c r="A286" s="83" t="s">
        <v>1397</v>
      </c>
      <c r="B286" s="84" t="s">
        <v>1577</v>
      </c>
      <c r="C286" s="109">
        <f>VLOOKUP(B286,Лист4!$B$2:$G$2034,6,0)</f>
        <v>2388</v>
      </c>
      <c r="D286" s="76" t="s">
        <v>6</v>
      </c>
      <c r="E286" s="88">
        <f t="shared" si="4"/>
        <v>2388</v>
      </c>
      <c r="F286" s="89"/>
    </row>
    <row r="287" spans="1:6" x14ac:dyDescent="0.25">
      <c r="A287" s="83" t="s">
        <v>1398</v>
      </c>
      <c r="B287" s="84" t="s">
        <v>1578</v>
      </c>
      <c r="C287" s="109">
        <f>VLOOKUP(B287,Лист4!$B$2:$G$2034,6,0)</f>
        <v>3175</v>
      </c>
      <c r="D287" s="76" t="s">
        <v>6</v>
      </c>
      <c r="E287" s="88">
        <f t="shared" si="4"/>
        <v>3175</v>
      </c>
      <c r="F287" s="89"/>
    </row>
    <row r="288" spans="1:6" x14ac:dyDescent="0.25">
      <c r="A288" s="83" t="s">
        <v>1399</v>
      </c>
      <c r="B288" s="84" t="s">
        <v>1579</v>
      </c>
      <c r="C288" s="109">
        <f>VLOOKUP(B288,Лист4!$B$2:$G$2034,6,0)</f>
        <v>769</v>
      </c>
      <c r="D288" s="76" t="s">
        <v>6</v>
      </c>
      <c r="E288" s="88">
        <f t="shared" si="4"/>
        <v>769</v>
      </c>
      <c r="F288" s="89"/>
    </row>
    <row r="289" spans="1:6" x14ac:dyDescent="0.25">
      <c r="A289" s="83" t="s">
        <v>1400</v>
      </c>
      <c r="B289" s="84" t="s">
        <v>1580</v>
      </c>
      <c r="C289" s="109">
        <f>VLOOKUP(B289,Лист4!$B$2:$G$2034,6,0)</f>
        <v>1009</v>
      </c>
      <c r="D289" s="76" t="s">
        <v>6</v>
      </c>
      <c r="E289" s="88">
        <f t="shared" si="4"/>
        <v>1009</v>
      </c>
      <c r="F289" s="89"/>
    </row>
    <row r="290" spans="1:6" x14ac:dyDescent="0.25">
      <c r="A290" s="83" t="s">
        <v>1401</v>
      </c>
      <c r="B290" s="84" t="s">
        <v>1581</v>
      </c>
      <c r="C290" s="109">
        <f>VLOOKUP(B290,Лист4!$B$2:$G$2034,6,0)</f>
        <v>1178</v>
      </c>
      <c r="D290" s="76" t="s">
        <v>6</v>
      </c>
      <c r="E290" s="88">
        <f t="shared" si="4"/>
        <v>1178</v>
      </c>
      <c r="F290" s="89"/>
    </row>
    <row r="291" spans="1:6" x14ac:dyDescent="0.25">
      <c r="A291" s="83" t="s">
        <v>1402</v>
      </c>
      <c r="B291" s="84" t="s">
        <v>1582</v>
      </c>
      <c r="C291" s="109">
        <f>VLOOKUP(B291,Лист4!$B$2:$G$2034,6,0)</f>
        <v>1563</v>
      </c>
      <c r="D291" s="76" t="s">
        <v>6</v>
      </c>
      <c r="E291" s="88">
        <f t="shared" si="4"/>
        <v>1563</v>
      </c>
      <c r="F291" s="89"/>
    </row>
    <row r="292" spans="1:6" x14ac:dyDescent="0.25">
      <c r="A292" s="83" t="s">
        <v>1403</v>
      </c>
      <c r="B292" s="84" t="s">
        <v>1583</v>
      </c>
      <c r="C292" s="109">
        <f>VLOOKUP(B292,Лист4!$B$2:$G$2034,6,0)</f>
        <v>2537</v>
      </c>
      <c r="D292" s="76" t="s">
        <v>6</v>
      </c>
      <c r="E292" s="88">
        <f t="shared" si="4"/>
        <v>2537</v>
      </c>
      <c r="F292" s="89"/>
    </row>
    <row r="293" spans="1:6" x14ac:dyDescent="0.25">
      <c r="A293" s="83" t="s">
        <v>1404</v>
      </c>
      <c r="B293" s="84" t="s">
        <v>1584</v>
      </c>
      <c r="C293" s="109">
        <f>VLOOKUP(B293,Лист4!$B$2:$G$2034,6,0)</f>
        <v>3242</v>
      </c>
      <c r="D293" s="76" t="s">
        <v>6</v>
      </c>
      <c r="E293" s="88">
        <f t="shared" si="4"/>
        <v>3242</v>
      </c>
      <c r="F293" s="89"/>
    </row>
    <row r="294" spans="1:6" x14ac:dyDescent="0.25">
      <c r="A294" s="83" t="s">
        <v>1405</v>
      </c>
      <c r="B294" s="84" t="s">
        <v>1585</v>
      </c>
      <c r="C294" s="109">
        <f>VLOOKUP(B294,Лист4!$B$2:$G$2034,6,0)</f>
        <v>766</v>
      </c>
      <c r="D294" s="76" t="s">
        <v>6</v>
      </c>
      <c r="E294" s="88">
        <f t="shared" si="4"/>
        <v>766</v>
      </c>
      <c r="F294" s="89"/>
    </row>
    <row r="295" spans="1:6" x14ac:dyDescent="0.25">
      <c r="A295" s="83" t="s">
        <v>1406</v>
      </c>
      <c r="B295" s="84" t="s">
        <v>1586</v>
      </c>
      <c r="C295" s="109">
        <f>VLOOKUP(B295,Лист4!$B$2:$G$2034,6,0)</f>
        <v>1122</v>
      </c>
      <c r="D295" s="76" t="s">
        <v>6</v>
      </c>
      <c r="E295" s="88">
        <f t="shared" si="4"/>
        <v>1122</v>
      </c>
      <c r="F295" s="89"/>
    </row>
    <row r="296" spans="1:6" x14ac:dyDescent="0.25">
      <c r="A296" s="83" t="s">
        <v>1407</v>
      </c>
      <c r="B296" s="84" t="s">
        <v>1587</v>
      </c>
      <c r="C296" s="109">
        <f>VLOOKUP(B296,Лист4!$B$2:$G$2034,6,0)</f>
        <v>1224</v>
      </c>
      <c r="D296" s="76" t="s">
        <v>6</v>
      </c>
      <c r="E296" s="88">
        <f t="shared" si="4"/>
        <v>1224</v>
      </c>
      <c r="F296" s="89"/>
    </row>
    <row r="297" spans="1:6" x14ac:dyDescent="0.25">
      <c r="A297" s="83" t="s">
        <v>1408</v>
      </c>
      <c r="B297" s="84" t="s">
        <v>1588</v>
      </c>
      <c r="C297" s="109">
        <f>VLOOKUP(B297,Лист4!$B$2:$G$2034,6,0)</f>
        <v>1796</v>
      </c>
      <c r="D297" s="76" t="s">
        <v>6</v>
      </c>
      <c r="E297" s="88">
        <f t="shared" si="4"/>
        <v>1796</v>
      </c>
      <c r="F297" s="89"/>
    </row>
    <row r="298" spans="1:6" x14ac:dyDescent="0.25">
      <c r="A298" s="83" t="s">
        <v>1409</v>
      </c>
      <c r="B298" s="84" t="s">
        <v>1589</v>
      </c>
      <c r="C298" s="109">
        <f>VLOOKUP(B298,Лист4!$B$2:$G$2034,6,0)</f>
        <v>2470</v>
      </c>
      <c r="D298" s="76" t="s">
        <v>6</v>
      </c>
      <c r="E298" s="88">
        <f t="shared" si="4"/>
        <v>2470</v>
      </c>
      <c r="F298" s="89"/>
    </row>
    <row r="299" spans="1:6" x14ac:dyDescent="0.25">
      <c r="A299" s="83" t="s">
        <v>1410</v>
      </c>
      <c r="B299" s="84" t="s">
        <v>1590</v>
      </c>
      <c r="C299" s="109">
        <f>VLOOKUP(B299,Лист4!$B$2:$G$2034,6,0)</f>
        <v>801</v>
      </c>
      <c r="D299" s="76" t="s">
        <v>6</v>
      </c>
      <c r="E299" s="88">
        <f t="shared" si="4"/>
        <v>801</v>
      </c>
      <c r="F299" s="89"/>
    </row>
    <row r="300" spans="1:6" x14ac:dyDescent="0.25">
      <c r="A300" s="83" t="s">
        <v>1411</v>
      </c>
      <c r="B300" s="84" t="s">
        <v>1591</v>
      </c>
      <c r="C300" s="109">
        <f>VLOOKUP(B300,Лист4!$B$2:$G$2034,6,0)</f>
        <v>1087</v>
      </c>
      <c r="D300" s="76" t="s">
        <v>6</v>
      </c>
      <c r="E300" s="88">
        <f t="shared" si="4"/>
        <v>1087</v>
      </c>
      <c r="F300" s="89"/>
    </row>
    <row r="301" spans="1:6" x14ac:dyDescent="0.25">
      <c r="A301" s="83" t="s">
        <v>1412</v>
      </c>
      <c r="B301" s="84" t="s">
        <v>1592</v>
      </c>
      <c r="C301" s="109">
        <f>VLOOKUP(B301,Лист4!$B$2:$G$2034,6,0)</f>
        <v>1168</v>
      </c>
      <c r="D301" s="76" t="s">
        <v>6</v>
      </c>
      <c r="E301" s="88">
        <f t="shared" si="4"/>
        <v>1168</v>
      </c>
      <c r="F301" s="89"/>
    </row>
    <row r="302" spans="1:6" x14ac:dyDescent="0.25">
      <c r="A302" s="83" t="s">
        <v>1413</v>
      </c>
      <c r="B302" s="84" t="s">
        <v>1593</v>
      </c>
      <c r="C302" s="109">
        <f>VLOOKUP(B302,Лист4!$B$2:$G$2034,6,0)</f>
        <v>1764</v>
      </c>
      <c r="D302" s="76" t="s">
        <v>6</v>
      </c>
      <c r="E302" s="88">
        <f t="shared" si="4"/>
        <v>1764</v>
      </c>
      <c r="F302" s="89"/>
    </row>
    <row r="303" spans="1:6" x14ac:dyDescent="0.25">
      <c r="A303" s="83" t="s">
        <v>1414</v>
      </c>
      <c r="B303" s="84" t="s">
        <v>1594</v>
      </c>
      <c r="C303" s="109">
        <f>VLOOKUP(B303,Лист4!$B$2:$G$2034,6,0)</f>
        <v>3013</v>
      </c>
      <c r="D303" s="76" t="s">
        <v>6</v>
      </c>
      <c r="E303" s="88">
        <f t="shared" si="4"/>
        <v>3013</v>
      </c>
      <c r="F303" s="89"/>
    </row>
    <row r="304" spans="1:6" x14ac:dyDescent="0.25">
      <c r="A304" s="83" t="s">
        <v>1415</v>
      </c>
      <c r="B304" s="84" t="s">
        <v>1595</v>
      </c>
      <c r="C304" s="109">
        <f>VLOOKUP(B304,Лист4!$B$2:$G$2034,6,0)</f>
        <v>1623</v>
      </c>
      <c r="D304" s="76" t="s">
        <v>6</v>
      </c>
      <c r="E304" s="88">
        <f t="shared" si="4"/>
        <v>1623</v>
      </c>
      <c r="F304" s="89"/>
    </row>
    <row r="305" spans="1:6" x14ac:dyDescent="0.25">
      <c r="A305" s="83" t="s">
        <v>1416</v>
      </c>
      <c r="B305" s="84" t="s">
        <v>1596</v>
      </c>
      <c r="C305" s="109">
        <f>VLOOKUP(B305,Лист4!$B$2:$G$2034,6,0)</f>
        <v>1930</v>
      </c>
      <c r="D305" s="76" t="s">
        <v>6</v>
      </c>
      <c r="E305" s="88">
        <f t="shared" si="4"/>
        <v>1930</v>
      </c>
      <c r="F305" s="89"/>
    </row>
    <row r="306" spans="1:6" x14ac:dyDescent="0.25">
      <c r="A306" s="83" t="s">
        <v>1417</v>
      </c>
      <c r="B306" s="84" t="s">
        <v>1597</v>
      </c>
      <c r="C306" s="109">
        <f>VLOOKUP(B306,Лист4!$B$2:$G$2034,6,0)</f>
        <v>2441</v>
      </c>
      <c r="D306" s="76" t="s">
        <v>6</v>
      </c>
      <c r="E306" s="88">
        <f t="shared" si="4"/>
        <v>2441</v>
      </c>
      <c r="F306" s="89"/>
    </row>
    <row r="307" spans="1:6" x14ac:dyDescent="0.25">
      <c r="A307" s="83" t="s">
        <v>1418</v>
      </c>
      <c r="B307" s="84" t="s">
        <v>1598</v>
      </c>
      <c r="C307" s="109">
        <f>VLOOKUP(B307,Лист4!$B$2:$G$2034,6,0)</f>
        <v>3570</v>
      </c>
      <c r="D307" s="76" t="s">
        <v>6</v>
      </c>
      <c r="E307" s="88">
        <f t="shared" si="4"/>
        <v>3570</v>
      </c>
      <c r="F307" s="89"/>
    </row>
    <row r="308" spans="1:6" x14ac:dyDescent="0.25">
      <c r="A308" s="83" t="s">
        <v>1419</v>
      </c>
      <c r="B308" s="84" t="s">
        <v>1599</v>
      </c>
      <c r="C308" s="109">
        <f>VLOOKUP(B308,Лист4!$B$2:$G$2034,6,0)</f>
        <v>5094</v>
      </c>
      <c r="D308" s="76" t="s">
        <v>6</v>
      </c>
      <c r="E308" s="88">
        <f t="shared" si="4"/>
        <v>5094</v>
      </c>
      <c r="F308" s="89"/>
    </row>
    <row r="309" spans="1:6" x14ac:dyDescent="0.25">
      <c r="A309" s="83" t="s">
        <v>1420</v>
      </c>
      <c r="B309" s="84" t="s">
        <v>1600</v>
      </c>
      <c r="C309" s="109">
        <f>VLOOKUP(B309,Лист4!$B$2:$G$2034,6,0)</f>
        <v>6573</v>
      </c>
      <c r="D309" s="76" t="s">
        <v>6</v>
      </c>
      <c r="E309" s="88">
        <f t="shared" si="4"/>
        <v>6573</v>
      </c>
      <c r="F309" s="89"/>
    </row>
    <row r="310" spans="1:6" x14ac:dyDescent="0.25">
      <c r="A310" s="83" t="s">
        <v>1421</v>
      </c>
      <c r="B310" s="84" t="s">
        <v>1601</v>
      </c>
      <c r="C310" s="109">
        <f>VLOOKUP(B310,Лист4!$B$2:$G$2034,6,0)</f>
        <v>1743</v>
      </c>
      <c r="D310" s="76" t="s">
        <v>6</v>
      </c>
      <c r="E310" s="88">
        <f t="shared" si="4"/>
        <v>1743</v>
      </c>
      <c r="F310" s="89"/>
    </row>
    <row r="311" spans="1:6" x14ac:dyDescent="0.25">
      <c r="A311" s="83" t="s">
        <v>1422</v>
      </c>
      <c r="B311" s="84" t="s">
        <v>1602</v>
      </c>
      <c r="C311" s="109">
        <f>VLOOKUP(B311,Лист4!$B$2:$G$2034,6,0)</f>
        <v>2103</v>
      </c>
      <c r="D311" s="76" t="s">
        <v>6</v>
      </c>
      <c r="E311" s="88">
        <f t="shared" si="4"/>
        <v>2103</v>
      </c>
      <c r="F311" s="89"/>
    </row>
    <row r="312" spans="1:6" x14ac:dyDescent="0.25">
      <c r="A312" s="83" t="s">
        <v>1423</v>
      </c>
      <c r="B312" s="84" t="s">
        <v>1603</v>
      </c>
      <c r="C312" s="109">
        <f>VLOOKUP(B312,Лист4!$B$2:$G$2034,6,0)</f>
        <v>3302</v>
      </c>
      <c r="D312" s="76" t="s">
        <v>6</v>
      </c>
      <c r="E312" s="88">
        <f t="shared" si="4"/>
        <v>3302</v>
      </c>
      <c r="F312" s="89"/>
    </row>
    <row r="313" spans="1:6" x14ac:dyDescent="0.25">
      <c r="A313" s="83" t="s">
        <v>1424</v>
      </c>
      <c r="B313" s="84" t="s">
        <v>1604</v>
      </c>
      <c r="C313" s="109">
        <f>VLOOKUP(B313,Лист4!$B$2:$G$2034,6,0)</f>
        <v>4537</v>
      </c>
      <c r="D313" s="76" t="s">
        <v>6</v>
      </c>
      <c r="E313" s="88">
        <f t="shared" si="4"/>
        <v>4537</v>
      </c>
      <c r="F313" s="89"/>
    </row>
    <row r="314" spans="1:6" x14ac:dyDescent="0.25">
      <c r="A314" s="83" t="s">
        <v>1425</v>
      </c>
      <c r="B314" s="84" t="s">
        <v>1605</v>
      </c>
      <c r="C314" s="109">
        <f>VLOOKUP(B314,Лист4!$B$2:$G$2034,6,0)</f>
        <v>5186</v>
      </c>
      <c r="D314" s="76" t="s">
        <v>6</v>
      </c>
      <c r="E314" s="88">
        <f t="shared" si="4"/>
        <v>5186</v>
      </c>
      <c r="F314" s="89"/>
    </row>
    <row r="315" spans="1:6" x14ac:dyDescent="0.25">
      <c r="A315" s="83" t="s">
        <v>1426</v>
      </c>
      <c r="B315" s="84" t="s">
        <v>1606</v>
      </c>
      <c r="C315" s="109">
        <f>VLOOKUP(B315,Лист4!$B$2:$G$2034,6,0)</f>
        <v>512</v>
      </c>
      <c r="D315" s="76" t="s">
        <v>6</v>
      </c>
      <c r="E315" s="88">
        <f t="shared" si="4"/>
        <v>512</v>
      </c>
      <c r="F315" s="89"/>
    </row>
    <row r="316" spans="1:6" x14ac:dyDescent="0.25">
      <c r="A316" s="83" t="s">
        <v>1427</v>
      </c>
      <c r="B316" s="84" t="s">
        <v>1607</v>
      </c>
      <c r="C316" s="109">
        <f>VLOOKUP(B316,Лист4!$B$2:$G$2034,6,0)</f>
        <v>706</v>
      </c>
      <c r="D316" s="76" t="s">
        <v>6</v>
      </c>
      <c r="E316" s="88">
        <f t="shared" si="4"/>
        <v>706</v>
      </c>
      <c r="F316" s="89"/>
    </row>
    <row r="317" spans="1:6" x14ac:dyDescent="0.25">
      <c r="A317" s="83" t="s">
        <v>1428</v>
      </c>
      <c r="B317" s="84" t="s">
        <v>1608</v>
      </c>
      <c r="C317" s="109">
        <f>VLOOKUP(B317,Лист4!$B$2:$G$2034,6,0)</f>
        <v>804</v>
      </c>
      <c r="D317" s="76" t="s">
        <v>6</v>
      </c>
      <c r="E317" s="88">
        <f t="shared" si="4"/>
        <v>804</v>
      </c>
      <c r="F317" s="89"/>
    </row>
    <row r="318" spans="1:6" x14ac:dyDescent="0.25">
      <c r="A318" s="83" t="s">
        <v>1429</v>
      </c>
      <c r="B318" s="84" t="s">
        <v>1609</v>
      </c>
      <c r="C318" s="109">
        <f>VLOOKUP(B318,Лист4!$B$2:$G$2034,6,0)</f>
        <v>1006</v>
      </c>
      <c r="D318" s="76" t="s">
        <v>6</v>
      </c>
      <c r="E318" s="88">
        <f t="shared" si="4"/>
        <v>1006</v>
      </c>
      <c r="F318" s="89"/>
    </row>
    <row r="319" spans="1:6" x14ac:dyDescent="0.25">
      <c r="A319" s="83" t="s">
        <v>1430</v>
      </c>
      <c r="B319" s="84" t="s">
        <v>1610</v>
      </c>
      <c r="C319" s="109">
        <f>VLOOKUP(B319,Лист4!$B$2:$G$2034,6,0)</f>
        <v>1468</v>
      </c>
      <c r="D319" s="76" t="s">
        <v>6</v>
      </c>
      <c r="E319" s="88">
        <f t="shared" si="4"/>
        <v>1468</v>
      </c>
      <c r="F319" s="89"/>
    </row>
    <row r="320" spans="1:6" x14ac:dyDescent="0.25">
      <c r="A320" s="83" t="s">
        <v>1431</v>
      </c>
      <c r="B320" s="84" t="s">
        <v>1611</v>
      </c>
      <c r="C320" s="109">
        <f>VLOOKUP(B320,Лист4!$B$2:$G$2034,6,0)</f>
        <v>2233</v>
      </c>
      <c r="D320" s="76" t="s">
        <v>6</v>
      </c>
      <c r="E320" s="88">
        <f t="shared" si="4"/>
        <v>2233</v>
      </c>
      <c r="F320" s="89"/>
    </row>
    <row r="321" spans="1:6" x14ac:dyDescent="0.25">
      <c r="A321" s="83" t="s">
        <v>1432</v>
      </c>
      <c r="B321" s="84" t="s">
        <v>1612</v>
      </c>
      <c r="C321" s="109">
        <f>VLOOKUP(B321,Лист4!$B$2:$G$2034,6,0)</f>
        <v>984</v>
      </c>
      <c r="D321" s="76" t="s">
        <v>6</v>
      </c>
      <c r="E321" s="88">
        <f t="shared" si="4"/>
        <v>984</v>
      </c>
      <c r="F321" s="89"/>
    </row>
    <row r="322" spans="1:6" x14ac:dyDescent="0.25">
      <c r="A322" s="83" t="s">
        <v>1433</v>
      </c>
      <c r="B322" s="84" t="s">
        <v>1613</v>
      </c>
      <c r="C322" s="109">
        <f>VLOOKUP(B322,Лист4!$B$2:$G$2034,6,0)</f>
        <v>1143</v>
      </c>
      <c r="D322" s="76" t="s">
        <v>6</v>
      </c>
      <c r="E322" s="88">
        <f t="shared" si="4"/>
        <v>1143</v>
      </c>
      <c r="F322" s="89"/>
    </row>
    <row r="323" spans="1:6" x14ac:dyDescent="0.25">
      <c r="A323" s="83" t="s">
        <v>1434</v>
      </c>
      <c r="B323" s="84" t="s">
        <v>1614</v>
      </c>
      <c r="C323" s="109">
        <f>VLOOKUP(B323,Лист4!$B$2:$G$2034,6,0)</f>
        <v>1439</v>
      </c>
      <c r="D323" s="76" t="s">
        <v>6</v>
      </c>
      <c r="E323" s="88">
        <f t="shared" si="4"/>
        <v>1439</v>
      </c>
      <c r="F323" s="89"/>
    </row>
    <row r="324" spans="1:6" x14ac:dyDescent="0.25">
      <c r="A324" s="83" t="s">
        <v>1435</v>
      </c>
      <c r="B324" s="84" t="s">
        <v>1615</v>
      </c>
      <c r="C324" s="109">
        <f>VLOOKUP(B324,Лист4!$B$2:$G$2034,6,0)</f>
        <v>1739</v>
      </c>
      <c r="D324" s="76" t="s">
        <v>6</v>
      </c>
      <c r="E324" s="88">
        <f t="shared" si="4"/>
        <v>1739</v>
      </c>
      <c r="F324" s="89"/>
    </row>
    <row r="325" spans="1:6" x14ac:dyDescent="0.25">
      <c r="A325" s="83" t="s">
        <v>1436</v>
      </c>
      <c r="B325" s="84" t="s">
        <v>1616</v>
      </c>
      <c r="C325" s="109">
        <f>VLOOKUP(B325,Лист4!$B$2:$G$2034,6,0)</f>
        <v>2360</v>
      </c>
      <c r="D325" s="76" t="s">
        <v>6</v>
      </c>
      <c r="E325" s="88">
        <f t="shared" si="4"/>
        <v>2360</v>
      </c>
      <c r="F325" s="89"/>
    </row>
    <row r="326" spans="1:6" x14ac:dyDescent="0.25">
      <c r="A326" s="83" t="s">
        <v>1437</v>
      </c>
      <c r="B326" s="84" t="s">
        <v>1617</v>
      </c>
      <c r="C326" s="109">
        <f>VLOOKUP(B326,Лист4!$B$2:$G$2034,6,0)</f>
        <v>1168</v>
      </c>
      <c r="D326" s="76" t="s">
        <v>6</v>
      </c>
      <c r="E326" s="88">
        <f t="shared" si="4"/>
        <v>1168</v>
      </c>
      <c r="F326" s="89"/>
    </row>
    <row r="327" spans="1:6" x14ac:dyDescent="0.25">
      <c r="A327" s="83" t="s">
        <v>1438</v>
      </c>
      <c r="B327" s="84" t="s">
        <v>1618</v>
      </c>
      <c r="C327" s="109">
        <f>VLOOKUP(B327,Лист4!$B$2:$G$2034,6,0)</f>
        <v>1383</v>
      </c>
      <c r="D327" s="76" t="s">
        <v>6</v>
      </c>
      <c r="E327" s="88">
        <f t="shared" si="4"/>
        <v>1383</v>
      </c>
      <c r="F327" s="89"/>
    </row>
    <row r="328" spans="1:6" x14ac:dyDescent="0.25">
      <c r="A328" s="83" t="s">
        <v>1439</v>
      </c>
      <c r="B328" s="84" t="s">
        <v>1619</v>
      </c>
      <c r="C328" s="109">
        <f>VLOOKUP(B328,Лист4!$B$2:$G$2034,6,0)</f>
        <v>1655</v>
      </c>
      <c r="D328" s="76" t="s">
        <v>6</v>
      </c>
      <c r="E328" s="88">
        <f t="shared" si="4"/>
        <v>1655</v>
      </c>
      <c r="F328" s="89"/>
    </row>
    <row r="329" spans="1:6" x14ac:dyDescent="0.25">
      <c r="A329" s="83" t="s">
        <v>1440</v>
      </c>
      <c r="B329" s="84" t="s">
        <v>1620</v>
      </c>
      <c r="C329" s="109">
        <f>VLOOKUP(B329,Лист4!$B$2:$G$2034,6,0)</f>
        <v>1281</v>
      </c>
      <c r="D329" s="76" t="s">
        <v>6</v>
      </c>
      <c r="E329" s="88">
        <f t="shared" si="4"/>
        <v>1281</v>
      </c>
      <c r="F329" s="89"/>
    </row>
    <row r="330" spans="1:6" x14ac:dyDescent="0.25">
      <c r="A330" s="83" t="s">
        <v>1441</v>
      </c>
      <c r="B330" s="84" t="s">
        <v>1621</v>
      </c>
      <c r="C330" s="109">
        <f>VLOOKUP(B330,Лист4!$B$2:$G$2034,6,0)</f>
        <v>1633</v>
      </c>
      <c r="D330" s="76" t="s">
        <v>6</v>
      </c>
      <c r="E330" s="88">
        <f t="shared" ref="E330:E393" si="5">C330-C330*$E$7</f>
        <v>1633</v>
      </c>
      <c r="F330" s="89"/>
    </row>
    <row r="331" spans="1:6" x14ac:dyDescent="0.25">
      <c r="A331" s="83" t="s">
        <v>1442</v>
      </c>
      <c r="B331" s="84" t="s">
        <v>1622</v>
      </c>
      <c r="C331" s="109">
        <f>VLOOKUP(B331,Лист4!$B$2:$G$2034,6,0)</f>
        <v>2590</v>
      </c>
      <c r="D331" s="76" t="s">
        <v>6</v>
      </c>
      <c r="E331" s="88">
        <f t="shared" si="5"/>
        <v>2590</v>
      </c>
      <c r="F331" s="89"/>
    </row>
    <row r="332" spans="1:6" x14ac:dyDescent="0.25">
      <c r="A332" s="83" t="s">
        <v>1443</v>
      </c>
      <c r="B332" s="84" t="s">
        <v>1623</v>
      </c>
      <c r="C332" s="109">
        <f>VLOOKUP(B332,Лист4!$B$2:$G$2034,6,0)</f>
        <v>1873</v>
      </c>
      <c r="D332" s="76" t="s">
        <v>6</v>
      </c>
      <c r="E332" s="88">
        <f t="shared" si="5"/>
        <v>1873</v>
      </c>
      <c r="F332" s="89"/>
    </row>
    <row r="333" spans="1:6" x14ac:dyDescent="0.25">
      <c r="A333" s="83" t="s">
        <v>1444</v>
      </c>
      <c r="B333" s="84" t="s">
        <v>1624</v>
      </c>
      <c r="C333" s="109">
        <f>VLOOKUP(B333,Лист4!$B$2:$G$2034,6,0)</f>
        <v>2007</v>
      </c>
      <c r="D333" s="76" t="s">
        <v>6</v>
      </c>
      <c r="E333" s="88">
        <f t="shared" si="5"/>
        <v>2007</v>
      </c>
      <c r="F333" s="89"/>
    </row>
    <row r="334" spans="1:6" x14ac:dyDescent="0.25">
      <c r="A334" s="83" t="s">
        <v>1445</v>
      </c>
      <c r="B334" s="84" t="s">
        <v>1625</v>
      </c>
      <c r="C334" s="109">
        <f>VLOOKUP(B334,Лист4!$B$2:$G$2034,6,0)</f>
        <v>2293</v>
      </c>
      <c r="D334" s="76" t="s">
        <v>6</v>
      </c>
      <c r="E334" s="88">
        <f t="shared" si="5"/>
        <v>2293</v>
      </c>
      <c r="F334" s="89"/>
    </row>
    <row r="335" spans="1:6" x14ac:dyDescent="0.25">
      <c r="A335" s="83" t="s">
        <v>1446</v>
      </c>
      <c r="B335" s="84" t="s">
        <v>1626</v>
      </c>
      <c r="C335" s="109">
        <f>VLOOKUP(B335,Лист4!$B$2:$G$2034,6,0)</f>
        <v>4399</v>
      </c>
      <c r="D335" s="76" t="s">
        <v>6</v>
      </c>
      <c r="E335" s="88">
        <f t="shared" si="5"/>
        <v>4399</v>
      </c>
      <c r="F335" s="89"/>
    </row>
    <row r="336" spans="1:6" x14ac:dyDescent="0.25">
      <c r="A336" s="83" t="s">
        <v>1447</v>
      </c>
      <c r="B336" s="84" t="s">
        <v>1627</v>
      </c>
      <c r="C336" s="109">
        <f>VLOOKUP(B336,Лист4!$B$2:$G$2034,6,0)</f>
        <v>3292</v>
      </c>
      <c r="D336" s="76" t="s">
        <v>6</v>
      </c>
      <c r="E336" s="88">
        <f t="shared" si="5"/>
        <v>3292</v>
      </c>
      <c r="F336" s="89"/>
    </row>
    <row r="337" spans="1:6" x14ac:dyDescent="0.25">
      <c r="A337" s="83" t="s">
        <v>1448</v>
      </c>
      <c r="B337" s="84" t="s">
        <v>1628</v>
      </c>
      <c r="C337" s="109">
        <f>VLOOKUP(B337,Лист4!$B$2:$G$2034,6,0)</f>
        <v>4745</v>
      </c>
      <c r="D337" s="76" t="s">
        <v>6</v>
      </c>
      <c r="E337" s="88">
        <f t="shared" si="5"/>
        <v>4745</v>
      </c>
      <c r="F337" s="89"/>
    </row>
    <row r="338" spans="1:6" x14ac:dyDescent="0.25">
      <c r="A338" s="83" t="s">
        <v>1449</v>
      </c>
      <c r="B338" s="84" t="s">
        <v>1629</v>
      </c>
      <c r="C338" s="109">
        <f>VLOOKUP(B338,Лист4!$B$2:$G$2034,6,0)</f>
        <v>4847</v>
      </c>
      <c r="D338" s="76" t="s">
        <v>6</v>
      </c>
      <c r="E338" s="88">
        <f t="shared" si="5"/>
        <v>4847</v>
      </c>
      <c r="F338" s="89"/>
    </row>
    <row r="339" spans="1:6" x14ac:dyDescent="0.25">
      <c r="A339" s="83" t="s">
        <v>1450</v>
      </c>
      <c r="B339" s="84" t="s">
        <v>1630</v>
      </c>
      <c r="C339" s="109">
        <f>VLOOKUP(B339,Лист4!$B$2:$G$2034,6,0)</f>
        <v>1115</v>
      </c>
      <c r="D339" s="76" t="s">
        <v>6</v>
      </c>
      <c r="E339" s="88">
        <f t="shared" si="5"/>
        <v>1115</v>
      </c>
      <c r="F339" s="89"/>
    </row>
    <row r="340" spans="1:6" x14ac:dyDescent="0.25">
      <c r="A340" s="83" t="s">
        <v>1451</v>
      </c>
      <c r="B340" s="84" t="s">
        <v>1631</v>
      </c>
      <c r="C340" s="109">
        <f>VLOOKUP(B340,Лист4!$B$2:$G$2034,6,0)</f>
        <v>1633</v>
      </c>
      <c r="D340" s="76" t="s">
        <v>6</v>
      </c>
      <c r="E340" s="88">
        <f t="shared" si="5"/>
        <v>1633</v>
      </c>
      <c r="F340" s="89"/>
    </row>
    <row r="341" spans="1:6" x14ac:dyDescent="0.25">
      <c r="A341" s="83" t="s">
        <v>1452</v>
      </c>
      <c r="B341" s="84" t="s">
        <v>1632</v>
      </c>
      <c r="C341" s="109">
        <f>VLOOKUP(B341,Лист4!$B$2:$G$2034,6,0)</f>
        <v>1468</v>
      </c>
      <c r="D341" s="76" t="s">
        <v>6</v>
      </c>
      <c r="E341" s="88">
        <f t="shared" si="5"/>
        <v>1468</v>
      </c>
      <c r="F341" s="89"/>
    </row>
    <row r="342" spans="1:6" x14ac:dyDescent="0.25">
      <c r="A342" s="83" t="s">
        <v>1453</v>
      </c>
      <c r="B342" s="84" t="s">
        <v>1633</v>
      </c>
      <c r="C342" s="109">
        <f>VLOOKUP(B342,Лист4!$B$2:$G$2034,6,0)</f>
        <v>1623</v>
      </c>
      <c r="D342" s="76" t="s">
        <v>6</v>
      </c>
      <c r="E342" s="88">
        <f t="shared" si="5"/>
        <v>1623</v>
      </c>
      <c r="F342" s="89"/>
    </row>
    <row r="343" spans="1:6" x14ac:dyDescent="0.25">
      <c r="A343" s="83" t="s">
        <v>1454</v>
      </c>
      <c r="B343" s="84" t="s">
        <v>1634</v>
      </c>
      <c r="C343" s="109">
        <f>VLOOKUP(B343,Лист4!$B$2:$G$2034,6,0)</f>
        <v>1344</v>
      </c>
      <c r="D343" s="76" t="s">
        <v>6</v>
      </c>
      <c r="E343" s="88">
        <f t="shared" si="5"/>
        <v>1344</v>
      </c>
      <c r="F343" s="89"/>
    </row>
    <row r="344" spans="1:6" x14ac:dyDescent="0.25">
      <c r="A344" s="83" t="s">
        <v>1455</v>
      </c>
      <c r="B344" s="84" t="s">
        <v>1635</v>
      </c>
      <c r="C344" s="109">
        <f>VLOOKUP(B344,Лист4!$B$2:$G$2034,6,0)</f>
        <v>1612</v>
      </c>
      <c r="D344" s="76" t="s">
        <v>6</v>
      </c>
      <c r="E344" s="88">
        <f t="shared" si="5"/>
        <v>1612</v>
      </c>
      <c r="F344" s="89"/>
    </row>
    <row r="345" spans="1:6" x14ac:dyDescent="0.25">
      <c r="A345" s="83" t="s">
        <v>1456</v>
      </c>
      <c r="B345" s="84" t="s">
        <v>1636</v>
      </c>
      <c r="C345" s="109">
        <f>VLOOKUP(B345,Лист4!$B$2:$G$2034,6,0)</f>
        <v>2254</v>
      </c>
      <c r="D345" s="76" t="s">
        <v>6</v>
      </c>
      <c r="E345" s="88">
        <f t="shared" si="5"/>
        <v>2254</v>
      </c>
      <c r="F345" s="89"/>
    </row>
    <row r="346" spans="1:6" x14ac:dyDescent="0.25">
      <c r="A346" s="83" t="s">
        <v>1457</v>
      </c>
      <c r="B346" s="84" t="s">
        <v>1637</v>
      </c>
      <c r="C346" s="109">
        <f>VLOOKUP(B346,Лист4!$B$2:$G$2034,6,0)</f>
        <v>2226</v>
      </c>
      <c r="D346" s="76" t="s">
        <v>6</v>
      </c>
      <c r="E346" s="88">
        <f t="shared" si="5"/>
        <v>2226</v>
      </c>
      <c r="F346" s="89"/>
    </row>
    <row r="347" spans="1:6" x14ac:dyDescent="0.25">
      <c r="A347" s="83" t="s">
        <v>1458</v>
      </c>
      <c r="B347" s="84" t="s">
        <v>1638</v>
      </c>
      <c r="C347" s="109">
        <f>VLOOKUP(B347,Лист4!$B$2:$G$2034,6,0)</f>
        <v>2293</v>
      </c>
      <c r="D347" s="76" t="s">
        <v>6</v>
      </c>
      <c r="E347" s="88">
        <f t="shared" si="5"/>
        <v>2293</v>
      </c>
      <c r="F347" s="89"/>
    </row>
    <row r="348" spans="1:6" x14ac:dyDescent="0.25">
      <c r="A348" s="83" t="s">
        <v>1459</v>
      </c>
      <c r="B348" s="84" t="s">
        <v>1639</v>
      </c>
      <c r="C348" s="109">
        <f>VLOOKUP(B348,Лист4!$B$2:$G$2034,6,0)</f>
        <v>3161</v>
      </c>
      <c r="D348" s="76" t="s">
        <v>6</v>
      </c>
      <c r="E348" s="88">
        <f t="shared" si="5"/>
        <v>3161</v>
      </c>
      <c r="F348" s="89"/>
    </row>
    <row r="349" spans="1:6" x14ac:dyDescent="0.25">
      <c r="A349" s="83" t="s">
        <v>1460</v>
      </c>
      <c r="B349" s="84" t="s">
        <v>1640</v>
      </c>
      <c r="C349" s="109">
        <f>VLOOKUP(B349,Лист4!$B$2:$G$2034,6,0)</f>
        <v>3436</v>
      </c>
      <c r="D349" s="76" t="s">
        <v>6</v>
      </c>
      <c r="E349" s="88">
        <f t="shared" si="5"/>
        <v>3436</v>
      </c>
      <c r="F349" s="89"/>
    </row>
    <row r="350" spans="1:6" x14ac:dyDescent="0.25">
      <c r="A350" s="83" t="s">
        <v>1461</v>
      </c>
      <c r="B350" s="84" t="s">
        <v>1641</v>
      </c>
      <c r="C350" s="109">
        <f>VLOOKUP(B350,Лист4!$B$2:$G$2034,6,0)</f>
        <v>4297</v>
      </c>
      <c r="D350" s="76" t="s">
        <v>6</v>
      </c>
      <c r="E350" s="88">
        <f t="shared" si="5"/>
        <v>4297</v>
      </c>
      <c r="F350" s="89"/>
    </row>
    <row r="351" spans="1:6" x14ac:dyDescent="0.25">
      <c r="A351" s="83" t="s">
        <v>1462</v>
      </c>
      <c r="B351" s="84" t="s">
        <v>1642</v>
      </c>
      <c r="C351" s="109">
        <f>VLOOKUP(B351,Лист4!$B$2:$G$2034,6,0)</f>
        <v>998</v>
      </c>
      <c r="D351" s="76" t="s">
        <v>6</v>
      </c>
      <c r="E351" s="88">
        <f t="shared" si="5"/>
        <v>998</v>
      </c>
      <c r="F351" s="89"/>
    </row>
    <row r="352" spans="1:6" x14ac:dyDescent="0.25">
      <c r="A352" s="83" t="s">
        <v>1463</v>
      </c>
      <c r="B352" s="84" t="s">
        <v>1643</v>
      </c>
      <c r="C352" s="109">
        <f>VLOOKUP(B352,Лист4!$B$2:$G$2034,6,0)</f>
        <v>1140</v>
      </c>
      <c r="D352" s="76" t="s">
        <v>6</v>
      </c>
      <c r="E352" s="88">
        <f t="shared" si="5"/>
        <v>1140</v>
      </c>
      <c r="F352" s="89"/>
    </row>
    <row r="353" spans="1:6" x14ac:dyDescent="0.25">
      <c r="A353" s="83" t="s">
        <v>1464</v>
      </c>
      <c r="B353" s="84" t="s">
        <v>1644</v>
      </c>
      <c r="C353" s="109">
        <f>VLOOKUP(B353,Лист4!$B$2:$G$2034,6,0)</f>
        <v>1182</v>
      </c>
      <c r="D353" s="76" t="s">
        <v>6</v>
      </c>
      <c r="E353" s="88">
        <f t="shared" si="5"/>
        <v>1182</v>
      </c>
      <c r="F353" s="89"/>
    </row>
    <row r="354" spans="1:6" x14ac:dyDescent="0.25">
      <c r="A354" s="83" t="s">
        <v>1465</v>
      </c>
      <c r="B354" s="84" t="s">
        <v>1645</v>
      </c>
      <c r="C354" s="109">
        <f>VLOOKUP(B354,Лист4!$B$2:$G$2034,6,0)</f>
        <v>1288</v>
      </c>
      <c r="D354" s="76" t="s">
        <v>6</v>
      </c>
      <c r="E354" s="88">
        <f t="shared" si="5"/>
        <v>1288</v>
      </c>
      <c r="F354" s="89"/>
    </row>
    <row r="355" spans="1:6" x14ac:dyDescent="0.25">
      <c r="A355" s="83" t="s">
        <v>1466</v>
      </c>
      <c r="B355" s="84" t="s">
        <v>1646</v>
      </c>
      <c r="C355" s="109">
        <f>VLOOKUP(B355,Лист4!$B$2:$G$2034,6,0)</f>
        <v>1478</v>
      </c>
      <c r="D355" s="76" t="s">
        <v>6</v>
      </c>
      <c r="E355" s="88">
        <f t="shared" si="5"/>
        <v>1478</v>
      </c>
      <c r="F355" s="89"/>
    </row>
    <row r="356" spans="1:6" x14ac:dyDescent="0.25">
      <c r="A356" s="83" t="s">
        <v>1467</v>
      </c>
      <c r="B356" s="84" t="s">
        <v>1647</v>
      </c>
      <c r="C356" s="109">
        <f>VLOOKUP(B356,Лист4!$B$2:$G$2034,6,0)</f>
        <v>1457</v>
      </c>
      <c r="D356" s="76" t="s">
        <v>6</v>
      </c>
      <c r="E356" s="88">
        <f t="shared" si="5"/>
        <v>1457</v>
      </c>
      <c r="F356" s="89"/>
    </row>
    <row r="357" spans="1:6" x14ac:dyDescent="0.25">
      <c r="A357" s="83" t="s">
        <v>1468</v>
      </c>
      <c r="B357" s="84" t="s">
        <v>1648</v>
      </c>
      <c r="C357" s="109">
        <f>VLOOKUP(B357,Лист4!$B$2:$G$2034,6,0)</f>
        <v>1549</v>
      </c>
      <c r="D357" s="76" t="s">
        <v>6</v>
      </c>
      <c r="E357" s="88">
        <f t="shared" si="5"/>
        <v>1549</v>
      </c>
      <c r="F357" s="89"/>
    </row>
    <row r="358" spans="1:6" x14ac:dyDescent="0.25">
      <c r="A358" s="83" t="s">
        <v>1469</v>
      </c>
      <c r="B358" s="84" t="s">
        <v>1649</v>
      </c>
      <c r="C358" s="109">
        <f>VLOOKUP(B358,Лист4!$B$2:$G$2034,6,0)</f>
        <v>1665</v>
      </c>
      <c r="D358" s="76" t="s">
        <v>6</v>
      </c>
      <c r="E358" s="88">
        <f t="shared" si="5"/>
        <v>1665</v>
      </c>
      <c r="F358" s="89"/>
    </row>
    <row r="359" spans="1:6" x14ac:dyDescent="0.25">
      <c r="A359" s="83" t="s">
        <v>1470</v>
      </c>
      <c r="B359" s="84" t="s">
        <v>1650</v>
      </c>
      <c r="C359" s="109">
        <f>VLOOKUP(B359,Лист4!$B$2:$G$2034,6,0)</f>
        <v>1965</v>
      </c>
      <c r="D359" s="76" t="s">
        <v>6</v>
      </c>
      <c r="E359" s="88">
        <f t="shared" si="5"/>
        <v>1965</v>
      </c>
      <c r="F359" s="89"/>
    </row>
    <row r="360" spans="1:6" x14ac:dyDescent="0.25">
      <c r="A360" s="83" t="s">
        <v>1471</v>
      </c>
      <c r="B360" s="84" t="s">
        <v>1651</v>
      </c>
      <c r="C360" s="109">
        <f>VLOOKUP(B360,Лист4!$B$2:$G$2034,6,0)</f>
        <v>1884</v>
      </c>
      <c r="D360" s="76" t="s">
        <v>6</v>
      </c>
      <c r="E360" s="88">
        <f t="shared" si="5"/>
        <v>1884</v>
      </c>
      <c r="F360" s="89"/>
    </row>
    <row r="361" spans="1:6" x14ac:dyDescent="0.25">
      <c r="A361" s="83" t="s">
        <v>1472</v>
      </c>
      <c r="B361" s="84" t="s">
        <v>1652</v>
      </c>
      <c r="C361" s="109">
        <f>VLOOKUP(B361,Лист4!$B$2:$G$2034,6,0)</f>
        <v>2935</v>
      </c>
      <c r="D361" s="76" t="s">
        <v>6</v>
      </c>
      <c r="E361" s="88">
        <f t="shared" si="5"/>
        <v>2935</v>
      </c>
      <c r="F361" s="89"/>
    </row>
    <row r="362" spans="1:6" x14ac:dyDescent="0.25">
      <c r="A362" s="83" t="s">
        <v>1473</v>
      </c>
      <c r="B362" s="84" t="s">
        <v>1653</v>
      </c>
      <c r="C362" s="109">
        <f>VLOOKUP(B362,Лист4!$B$2:$G$2034,6,0)</f>
        <v>2762</v>
      </c>
      <c r="D362" s="76" t="s">
        <v>6</v>
      </c>
      <c r="E362" s="88">
        <f t="shared" si="5"/>
        <v>2762</v>
      </c>
      <c r="F362" s="89"/>
    </row>
    <row r="363" spans="1:6" x14ac:dyDescent="0.25">
      <c r="A363" s="83" t="s">
        <v>1474</v>
      </c>
      <c r="B363" s="84" t="s">
        <v>1654</v>
      </c>
      <c r="C363" s="109">
        <f>VLOOKUP(B363,Лист4!$B$2:$G$2034,6,0)</f>
        <v>1612</v>
      </c>
      <c r="D363" s="76" t="s">
        <v>6</v>
      </c>
      <c r="E363" s="88">
        <f t="shared" si="5"/>
        <v>1612</v>
      </c>
      <c r="F363" s="89"/>
    </row>
    <row r="364" spans="1:6" x14ac:dyDescent="0.25">
      <c r="A364" s="83" t="s">
        <v>1475</v>
      </c>
      <c r="B364" s="84" t="s">
        <v>1655</v>
      </c>
      <c r="C364" s="109">
        <f>VLOOKUP(B364,Лист4!$B$2:$G$2034,6,0)</f>
        <v>1965</v>
      </c>
      <c r="D364" s="76" t="s">
        <v>6</v>
      </c>
      <c r="E364" s="88">
        <f t="shared" si="5"/>
        <v>1965</v>
      </c>
      <c r="F364" s="89"/>
    </row>
    <row r="365" spans="1:6" x14ac:dyDescent="0.25">
      <c r="A365" s="83" t="s">
        <v>1476</v>
      </c>
      <c r="B365" s="84" t="s">
        <v>1656</v>
      </c>
      <c r="C365" s="109">
        <f>VLOOKUP(B365,Лист4!$B$2:$G$2034,6,0)</f>
        <v>1997</v>
      </c>
      <c r="D365" s="76" t="s">
        <v>6</v>
      </c>
      <c r="E365" s="88">
        <f t="shared" si="5"/>
        <v>1997</v>
      </c>
      <c r="F365" s="89"/>
    </row>
    <row r="366" spans="1:6" x14ac:dyDescent="0.25">
      <c r="A366" s="83" t="s">
        <v>1477</v>
      </c>
      <c r="B366" s="84" t="s">
        <v>1657</v>
      </c>
      <c r="C366" s="109">
        <f>VLOOKUP(B366,Лист4!$B$2:$G$2034,6,0)</f>
        <v>2201</v>
      </c>
      <c r="D366" s="76" t="s">
        <v>6</v>
      </c>
      <c r="E366" s="88">
        <f t="shared" si="5"/>
        <v>2201</v>
      </c>
      <c r="F366" s="89"/>
    </row>
    <row r="367" spans="1:6" x14ac:dyDescent="0.25">
      <c r="A367" s="83" t="s">
        <v>1478</v>
      </c>
      <c r="B367" s="84" t="s">
        <v>1658</v>
      </c>
      <c r="C367" s="109">
        <f>VLOOKUP(B367,Лист4!$B$2:$G$2034,6,0)</f>
        <v>2463</v>
      </c>
      <c r="D367" s="76" t="s">
        <v>6</v>
      </c>
      <c r="E367" s="88">
        <f t="shared" si="5"/>
        <v>2463</v>
      </c>
      <c r="F367" s="89"/>
    </row>
    <row r="368" spans="1:6" x14ac:dyDescent="0.25">
      <c r="A368" s="83" t="s">
        <v>1479</v>
      </c>
      <c r="B368" s="84" t="s">
        <v>1659</v>
      </c>
      <c r="C368" s="109">
        <f>VLOOKUP(B368,Лист4!$B$2:$G$2034,6,0)</f>
        <v>2184</v>
      </c>
      <c r="D368" s="76" t="s">
        <v>6</v>
      </c>
      <c r="E368" s="88">
        <f t="shared" si="5"/>
        <v>2184</v>
      </c>
      <c r="F368" s="89"/>
    </row>
    <row r="369" spans="1:6" x14ac:dyDescent="0.25">
      <c r="A369" s="83" t="s">
        <v>1480</v>
      </c>
      <c r="B369" s="84" t="s">
        <v>1660</v>
      </c>
      <c r="C369" s="109">
        <f>VLOOKUP(B369,Лист4!$B$2:$G$2034,6,0)</f>
        <v>2674</v>
      </c>
      <c r="D369" s="76" t="s">
        <v>6</v>
      </c>
      <c r="E369" s="88">
        <f t="shared" si="5"/>
        <v>2674</v>
      </c>
      <c r="F369" s="89"/>
    </row>
    <row r="370" spans="1:6" x14ac:dyDescent="0.25">
      <c r="A370" s="83" t="s">
        <v>1481</v>
      </c>
      <c r="B370" s="84" t="s">
        <v>1661</v>
      </c>
      <c r="C370" s="109">
        <f>VLOOKUP(B370,Лист4!$B$2:$G$2034,6,0)</f>
        <v>2829</v>
      </c>
      <c r="D370" s="76" t="s">
        <v>6</v>
      </c>
      <c r="E370" s="88">
        <f t="shared" si="5"/>
        <v>2829</v>
      </c>
      <c r="F370" s="89"/>
    </row>
    <row r="371" spans="1:6" x14ac:dyDescent="0.25">
      <c r="A371" s="83" t="s">
        <v>1482</v>
      </c>
      <c r="B371" s="84" t="s">
        <v>1662</v>
      </c>
      <c r="C371" s="109">
        <f>VLOOKUP(B371,Лист4!$B$2:$G$2034,6,0)</f>
        <v>2928</v>
      </c>
      <c r="D371" s="76" t="s">
        <v>6</v>
      </c>
      <c r="E371" s="88">
        <f t="shared" si="5"/>
        <v>2928</v>
      </c>
      <c r="F371" s="89"/>
    </row>
    <row r="372" spans="1:6" x14ac:dyDescent="0.25">
      <c r="A372" s="83" t="s">
        <v>1483</v>
      </c>
      <c r="B372" s="84" t="s">
        <v>1663</v>
      </c>
      <c r="C372" s="109">
        <f>VLOOKUP(B372,Лист4!$B$2:$G$2034,6,0)</f>
        <v>4368</v>
      </c>
      <c r="D372" s="76" t="s">
        <v>6</v>
      </c>
      <c r="E372" s="88">
        <f t="shared" si="5"/>
        <v>4368</v>
      </c>
      <c r="F372" s="89"/>
    </row>
    <row r="373" spans="1:6" x14ac:dyDescent="0.25">
      <c r="A373" s="83" t="s">
        <v>1484</v>
      </c>
      <c r="B373" s="84" t="s">
        <v>1664</v>
      </c>
      <c r="C373" s="109">
        <f>VLOOKUP(B373,Лист4!$B$2:$G$2034,6,0)</f>
        <v>5744</v>
      </c>
      <c r="D373" s="76" t="s">
        <v>6</v>
      </c>
      <c r="E373" s="88">
        <f t="shared" si="5"/>
        <v>5744</v>
      </c>
      <c r="F373" s="89"/>
    </row>
    <row r="374" spans="1:6" x14ac:dyDescent="0.25">
      <c r="A374" s="83" t="s">
        <v>1485</v>
      </c>
      <c r="B374" s="84" t="s">
        <v>1665</v>
      </c>
      <c r="C374" s="109">
        <f>VLOOKUP(B374,Лист4!$B$2:$G$2034,6,0)</f>
        <v>1150</v>
      </c>
      <c r="D374" s="76" t="s">
        <v>6</v>
      </c>
      <c r="E374" s="88">
        <f t="shared" si="5"/>
        <v>1150</v>
      </c>
      <c r="F374" s="89"/>
    </row>
    <row r="375" spans="1:6" x14ac:dyDescent="0.25">
      <c r="A375" s="83" t="s">
        <v>1486</v>
      </c>
      <c r="B375" s="84" t="s">
        <v>1666</v>
      </c>
      <c r="C375" s="109">
        <f>VLOOKUP(B375,Лист4!$B$2:$G$2034,6,0)</f>
        <v>1517</v>
      </c>
      <c r="D375" s="76" t="s">
        <v>6</v>
      </c>
      <c r="E375" s="88">
        <f t="shared" si="5"/>
        <v>1517</v>
      </c>
      <c r="F375" s="89"/>
    </row>
    <row r="376" spans="1:6" x14ac:dyDescent="0.25">
      <c r="A376" s="83" t="s">
        <v>1487</v>
      </c>
      <c r="B376" s="84" t="s">
        <v>1667</v>
      </c>
      <c r="C376" s="109">
        <f>VLOOKUP(B376,Лист4!$B$2:$G$2034,6,0)</f>
        <v>1588</v>
      </c>
      <c r="D376" s="76" t="s">
        <v>6</v>
      </c>
      <c r="E376" s="88">
        <f t="shared" si="5"/>
        <v>1588</v>
      </c>
      <c r="F376" s="89"/>
    </row>
    <row r="377" spans="1:6" x14ac:dyDescent="0.25">
      <c r="A377" s="83" t="s">
        <v>1488</v>
      </c>
      <c r="B377" s="84" t="s">
        <v>1668</v>
      </c>
      <c r="C377" s="109">
        <f>VLOOKUP(B377,Лист4!$B$2:$G$2034,6,0)</f>
        <v>2053</v>
      </c>
      <c r="D377" s="76" t="s">
        <v>6</v>
      </c>
      <c r="E377" s="88">
        <f t="shared" si="5"/>
        <v>2053</v>
      </c>
      <c r="F377" s="89"/>
    </row>
    <row r="378" spans="1:6" x14ac:dyDescent="0.25">
      <c r="A378" s="83" t="s">
        <v>1489</v>
      </c>
      <c r="B378" s="84" t="s">
        <v>1669</v>
      </c>
      <c r="C378" s="109">
        <f>VLOOKUP(B378,Лист4!$B$2:$G$2034,6,0)</f>
        <v>3207</v>
      </c>
      <c r="D378" s="76" t="s">
        <v>6</v>
      </c>
      <c r="E378" s="88">
        <f t="shared" si="5"/>
        <v>3207</v>
      </c>
      <c r="F378" s="89"/>
    </row>
    <row r="379" spans="1:6" x14ac:dyDescent="0.25">
      <c r="A379" s="83" t="s">
        <v>1490</v>
      </c>
      <c r="B379" s="84" t="s">
        <v>1670</v>
      </c>
      <c r="C379" s="109">
        <f>VLOOKUP(B379,Лист4!$B$2:$G$2034,6,0)</f>
        <v>4234</v>
      </c>
      <c r="D379" s="76" t="s">
        <v>6</v>
      </c>
      <c r="E379" s="88">
        <f t="shared" si="5"/>
        <v>4234</v>
      </c>
      <c r="F379" s="89"/>
    </row>
    <row r="380" spans="1:6" x14ac:dyDescent="0.25">
      <c r="A380" s="83" t="s">
        <v>1491</v>
      </c>
      <c r="B380" s="84" t="s">
        <v>1671</v>
      </c>
      <c r="C380" s="109">
        <f>VLOOKUP(B380,Лист4!$B$2:$G$2034,6,0)</f>
        <v>1418</v>
      </c>
      <c r="D380" s="76" t="s">
        <v>6</v>
      </c>
      <c r="E380" s="88">
        <f t="shared" si="5"/>
        <v>1418</v>
      </c>
      <c r="F380" s="89"/>
    </row>
    <row r="381" spans="1:6" x14ac:dyDescent="0.25">
      <c r="A381" s="83" t="s">
        <v>1492</v>
      </c>
      <c r="B381" s="84" t="s">
        <v>1672</v>
      </c>
      <c r="C381" s="109">
        <f>VLOOKUP(B381,Лист4!$B$2:$G$2034,6,0)</f>
        <v>1499</v>
      </c>
      <c r="D381" s="76" t="s">
        <v>6</v>
      </c>
      <c r="E381" s="88">
        <f t="shared" si="5"/>
        <v>1499</v>
      </c>
      <c r="F381" s="89"/>
    </row>
    <row r="382" spans="1:6" x14ac:dyDescent="0.25">
      <c r="A382" s="83" t="s">
        <v>1493</v>
      </c>
      <c r="B382" s="84" t="s">
        <v>1673</v>
      </c>
      <c r="C382" s="109">
        <f>VLOOKUP(B382,Лист4!$B$2:$G$2034,6,0)</f>
        <v>1937</v>
      </c>
      <c r="D382" s="76" t="s">
        <v>6</v>
      </c>
      <c r="E382" s="88">
        <f t="shared" si="5"/>
        <v>1937</v>
      </c>
      <c r="F382" s="89"/>
    </row>
    <row r="383" spans="1:6" x14ac:dyDescent="0.25">
      <c r="A383" s="83" t="s">
        <v>1494</v>
      </c>
      <c r="B383" s="84" t="s">
        <v>1674</v>
      </c>
      <c r="C383" s="109">
        <f>VLOOKUP(B383,Лист4!$B$2:$G$2034,6,0)</f>
        <v>2886</v>
      </c>
      <c r="D383" s="76" t="s">
        <v>6</v>
      </c>
      <c r="E383" s="88">
        <f t="shared" si="5"/>
        <v>2886</v>
      </c>
      <c r="F383" s="89"/>
    </row>
    <row r="384" spans="1:6" x14ac:dyDescent="0.25">
      <c r="A384" s="83" t="s">
        <v>1495</v>
      </c>
      <c r="B384" s="84" t="s">
        <v>1675</v>
      </c>
      <c r="C384" s="109">
        <f>VLOOKUP(B384,Лист4!$B$2:$G$2034,6,0)</f>
        <v>1993</v>
      </c>
      <c r="D384" s="76" t="s">
        <v>6</v>
      </c>
      <c r="E384" s="88">
        <f t="shared" si="5"/>
        <v>1993</v>
      </c>
      <c r="F384" s="89"/>
    </row>
    <row r="385" spans="1:6" x14ac:dyDescent="0.25">
      <c r="A385" s="83" t="s">
        <v>1496</v>
      </c>
      <c r="B385" s="84" t="s">
        <v>1676</v>
      </c>
      <c r="C385" s="109">
        <f>VLOOKUP(B385,Лист4!$B$2:$G$2034,6,0)</f>
        <v>3027</v>
      </c>
      <c r="D385" s="76" t="s">
        <v>6</v>
      </c>
      <c r="E385" s="88">
        <f t="shared" si="5"/>
        <v>3027</v>
      </c>
      <c r="F385" s="89"/>
    </row>
    <row r="386" spans="1:6" x14ac:dyDescent="0.25">
      <c r="A386" s="83" t="s">
        <v>1497</v>
      </c>
      <c r="B386" s="84" t="s">
        <v>1677</v>
      </c>
      <c r="C386" s="109">
        <f>VLOOKUP(B386,Лист4!$B$2:$G$2034,6,0)</f>
        <v>2819</v>
      </c>
      <c r="D386" s="76" t="s">
        <v>6</v>
      </c>
      <c r="E386" s="88">
        <f t="shared" si="5"/>
        <v>2819</v>
      </c>
      <c r="F386" s="89"/>
    </row>
    <row r="387" spans="1:6" x14ac:dyDescent="0.25">
      <c r="A387" s="83" t="s">
        <v>1498</v>
      </c>
      <c r="B387" s="84" t="s">
        <v>1678</v>
      </c>
      <c r="C387" s="109">
        <f>VLOOKUP(B387,Лист4!$B$2:$G$2034,6,0)</f>
        <v>2875</v>
      </c>
      <c r="D387" s="76" t="s">
        <v>6</v>
      </c>
      <c r="E387" s="88">
        <f t="shared" si="5"/>
        <v>2875</v>
      </c>
      <c r="F387" s="89"/>
    </row>
    <row r="388" spans="1:6" x14ac:dyDescent="0.25">
      <c r="A388" s="83" t="s">
        <v>1499</v>
      </c>
      <c r="B388" s="84" t="s">
        <v>1679</v>
      </c>
      <c r="C388" s="109">
        <f>VLOOKUP(B388,Лист4!$B$2:$G$2034,6,0)</f>
        <v>2914</v>
      </c>
      <c r="D388" s="76" t="s">
        <v>6</v>
      </c>
      <c r="E388" s="88">
        <f t="shared" si="5"/>
        <v>2914</v>
      </c>
      <c r="F388" s="89"/>
    </row>
    <row r="389" spans="1:6" x14ac:dyDescent="0.25">
      <c r="A389" s="83" t="s">
        <v>1500</v>
      </c>
      <c r="B389" s="84" t="s">
        <v>1680</v>
      </c>
      <c r="C389" s="109">
        <f>VLOOKUP(B389,Лист4!$B$2:$G$2034,6,0)</f>
        <v>2875</v>
      </c>
      <c r="D389" s="76" t="s">
        <v>6</v>
      </c>
      <c r="E389" s="88">
        <f t="shared" si="5"/>
        <v>2875</v>
      </c>
      <c r="F389" s="89"/>
    </row>
    <row r="390" spans="1:6" x14ac:dyDescent="0.25">
      <c r="A390" s="83" t="s">
        <v>1501</v>
      </c>
      <c r="B390" s="84" t="s">
        <v>1681</v>
      </c>
      <c r="C390" s="109">
        <f>VLOOKUP(B390,Лист4!$B$2:$G$2034,6,0)</f>
        <v>3524</v>
      </c>
      <c r="D390" s="76" t="s">
        <v>6</v>
      </c>
      <c r="E390" s="88">
        <f t="shared" si="5"/>
        <v>3524</v>
      </c>
      <c r="F390" s="89"/>
    </row>
    <row r="391" spans="1:6" x14ac:dyDescent="0.25">
      <c r="A391" s="83" t="s">
        <v>1502</v>
      </c>
      <c r="B391" s="84" t="s">
        <v>1682</v>
      </c>
      <c r="C391" s="109">
        <f>VLOOKUP(B391,Лист4!$B$2:$G$2034,6,0)</f>
        <v>3627</v>
      </c>
      <c r="D391" s="76" t="s">
        <v>6</v>
      </c>
      <c r="E391" s="88">
        <f t="shared" si="5"/>
        <v>3627</v>
      </c>
      <c r="F391" s="89"/>
    </row>
    <row r="392" spans="1:6" x14ac:dyDescent="0.25">
      <c r="A392" s="83" t="s">
        <v>1503</v>
      </c>
      <c r="B392" s="84" t="s">
        <v>1683</v>
      </c>
      <c r="C392" s="109">
        <f>VLOOKUP(B392,Лист4!$B$2:$G$2034,6,0)</f>
        <v>3733</v>
      </c>
      <c r="D392" s="76" t="s">
        <v>6</v>
      </c>
      <c r="E392" s="88">
        <f t="shared" si="5"/>
        <v>3733</v>
      </c>
      <c r="F392" s="89"/>
    </row>
    <row r="393" spans="1:6" x14ac:dyDescent="0.25">
      <c r="A393" s="83" t="s">
        <v>1504</v>
      </c>
      <c r="B393" s="84" t="s">
        <v>1684</v>
      </c>
      <c r="C393" s="109">
        <f>VLOOKUP(B393,Лист4!$B$2:$G$2034,6,0)</f>
        <v>4438</v>
      </c>
      <c r="D393" s="76" t="s">
        <v>6</v>
      </c>
      <c r="E393" s="88">
        <f t="shared" si="5"/>
        <v>4438</v>
      </c>
      <c r="F393" s="89"/>
    </row>
    <row r="394" spans="1:6" x14ac:dyDescent="0.25">
      <c r="A394" s="83" t="s">
        <v>1505</v>
      </c>
      <c r="B394" s="84" t="s">
        <v>1685</v>
      </c>
      <c r="C394" s="109">
        <f>VLOOKUP(B394,Лист4!$B$2:$G$2034,6,0)</f>
        <v>1933</v>
      </c>
      <c r="D394" s="76" t="s">
        <v>6</v>
      </c>
      <c r="E394" s="88">
        <f t="shared" ref="E394:E416" si="6">C394-C394*$E$7</f>
        <v>1933</v>
      </c>
      <c r="F394" s="89"/>
    </row>
    <row r="395" spans="1:6" x14ac:dyDescent="0.25">
      <c r="A395" s="83" t="s">
        <v>1506</v>
      </c>
      <c r="B395" s="84" t="s">
        <v>1686</v>
      </c>
      <c r="C395" s="109">
        <f>VLOOKUP(B395,Лист4!$B$2:$G$2034,6,0)</f>
        <v>2201</v>
      </c>
      <c r="D395" s="76" t="s">
        <v>6</v>
      </c>
      <c r="E395" s="88">
        <f t="shared" si="6"/>
        <v>2201</v>
      </c>
      <c r="F395" s="89"/>
    </row>
    <row r="396" spans="1:6" x14ac:dyDescent="0.25">
      <c r="A396" s="83" t="s">
        <v>1507</v>
      </c>
      <c r="B396" s="84" t="s">
        <v>1687</v>
      </c>
      <c r="C396" s="109">
        <f>VLOOKUP(B396,Лист4!$B$2:$G$2034,6,0)</f>
        <v>2392</v>
      </c>
      <c r="D396" s="76" t="s">
        <v>6</v>
      </c>
      <c r="E396" s="88">
        <f t="shared" si="6"/>
        <v>2392</v>
      </c>
      <c r="F396" s="89"/>
    </row>
    <row r="397" spans="1:6" x14ac:dyDescent="0.25">
      <c r="A397" s="83" t="s">
        <v>1508</v>
      </c>
      <c r="B397" s="84" t="s">
        <v>1688</v>
      </c>
      <c r="C397" s="109">
        <f>VLOOKUP(B397,Лист4!$B$2:$G$2034,6,0)</f>
        <v>2410</v>
      </c>
      <c r="D397" s="76" t="s">
        <v>6</v>
      </c>
      <c r="E397" s="88">
        <f t="shared" si="6"/>
        <v>2410</v>
      </c>
      <c r="F397" s="89"/>
    </row>
    <row r="398" spans="1:6" x14ac:dyDescent="0.25">
      <c r="A398" s="83" t="s">
        <v>1509</v>
      </c>
      <c r="B398" s="84" t="s">
        <v>1689</v>
      </c>
      <c r="C398" s="109">
        <f>VLOOKUP(B398,Лист4!$B$2:$G$2034,6,0)</f>
        <v>2854</v>
      </c>
      <c r="D398" s="76" t="s">
        <v>6</v>
      </c>
      <c r="E398" s="88">
        <f t="shared" si="6"/>
        <v>2854</v>
      </c>
      <c r="F398" s="89"/>
    </row>
    <row r="399" spans="1:6" x14ac:dyDescent="0.25">
      <c r="A399" s="83" t="s">
        <v>1510</v>
      </c>
      <c r="B399" s="84" t="s">
        <v>1690</v>
      </c>
      <c r="C399" s="109">
        <f>VLOOKUP(B399,Лист4!$B$2:$G$2034,6,0)</f>
        <v>3694</v>
      </c>
      <c r="D399" s="76" t="s">
        <v>6</v>
      </c>
      <c r="E399" s="88">
        <f t="shared" si="6"/>
        <v>3694</v>
      </c>
      <c r="F399" s="89"/>
    </row>
    <row r="400" spans="1:6" x14ac:dyDescent="0.25">
      <c r="A400" s="83" t="s">
        <v>1511</v>
      </c>
      <c r="B400" s="84" t="s">
        <v>1691</v>
      </c>
      <c r="C400" s="109">
        <f>VLOOKUP(B400,Лист4!$B$2:$G$2034,6,0)</f>
        <v>4286</v>
      </c>
      <c r="D400" s="76" t="s">
        <v>6</v>
      </c>
      <c r="E400" s="88">
        <f t="shared" si="6"/>
        <v>4286</v>
      </c>
      <c r="F400" s="89"/>
    </row>
    <row r="401" spans="1:6" x14ac:dyDescent="0.25">
      <c r="A401" s="83" t="s">
        <v>1512</v>
      </c>
      <c r="B401" s="84" t="s">
        <v>1692</v>
      </c>
      <c r="C401" s="109">
        <f>VLOOKUP(B401,Лист4!$B$2:$G$2034,6,0)</f>
        <v>4731</v>
      </c>
      <c r="D401" s="76" t="s">
        <v>6</v>
      </c>
      <c r="E401" s="88">
        <f t="shared" si="6"/>
        <v>4731</v>
      </c>
      <c r="F401" s="89"/>
    </row>
    <row r="402" spans="1:6" x14ac:dyDescent="0.25">
      <c r="A402" s="83" t="s">
        <v>1513</v>
      </c>
      <c r="B402" s="84" t="s">
        <v>1693</v>
      </c>
      <c r="C402" s="109">
        <f>VLOOKUP(B402,Лист4!$B$2:$G$2034,6,0)</f>
        <v>5638</v>
      </c>
      <c r="D402" s="76" t="s">
        <v>6</v>
      </c>
      <c r="E402" s="88">
        <f t="shared" si="6"/>
        <v>5638</v>
      </c>
      <c r="F402" s="89"/>
    </row>
    <row r="403" spans="1:6" x14ac:dyDescent="0.25">
      <c r="A403" s="83" t="s">
        <v>1514</v>
      </c>
      <c r="B403" s="84" t="s">
        <v>1694</v>
      </c>
      <c r="C403" s="109">
        <f>VLOOKUP(B403,Лист4!$B$2:$G$2034,6,0)</f>
        <v>2473</v>
      </c>
      <c r="D403" s="76" t="s">
        <v>6</v>
      </c>
      <c r="E403" s="88">
        <f t="shared" si="6"/>
        <v>2473</v>
      </c>
      <c r="F403" s="89"/>
    </row>
    <row r="404" spans="1:6" x14ac:dyDescent="0.25">
      <c r="A404" s="83" t="s">
        <v>1515</v>
      </c>
      <c r="B404" s="84" t="s">
        <v>1695</v>
      </c>
      <c r="C404" s="109">
        <f>VLOOKUP(B404,Лист4!$B$2:$G$2034,6,0)</f>
        <v>2695</v>
      </c>
      <c r="D404" s="76" t="s">
        <v>6</v>
      </c>
      <c r="E404" s="88">
        <f t="shared" si="6"/>
        <v>2695</v>
      </c>
      <c r="F404" s="89"/>
    </row>
    <row r="405" spans="1:6" x14ac:dyDescent="0.25">
      <c r="A405" s="83" t="s">
        <v>1516</v>
      </c>
      <c r="B405" s="84" t="s">
        <v>1696</v>
      </c>
      <c r="C405" s="109">
        <f>VLOOKUP(B405,Лист4!$B$2:$G$2034,6,0)</f>
        <v>2773</v>
      </c>
      <c r="D405" s="76" t="s">
        <v>6</v>
      </c>
      <c r="E405" s="88">
        <f t="shared" si="6"/>
        <v>2773</v>
      </c>
      <c r="F405" s="89"/>
    </row>
    <row r="406" spans="1:6" x14ac:dyDescent="0.25">
      <c r="A406" s="83" t="s">
        <v>1517</v>
      </c>
      <c r="B406" s="84" t="s">
        <v>1697</v>
      </c>
      <c r="C406" s="109">
        <f>VLOOKUP(B406,Лист4!$B$2:$G$2034,6,0)</f>
        <v>3210</v>
      </c>
      <c r="D406" s="76" t="s">
        <v>6</v>
      </c>
      <c r="E406" s="88">
        <f t="shared" si="6"/>
        <v>3210</v>
      </c>
      <c r="F406" s="89"/>
    </row>
    <row r="407" spans="1:6" x14ac:dyDescent="0.25">
      <c r="A407" s="83" t="s">
        <v>1518</v>
      </c>
      <c r="B407" s="84" t="s">
        <v>1698</v>
      </c>
      <c r="C407" s="109">
        <f>VLOOKUP(B407,Лист4!$B$2:$G$2034,6,0)</f>
        <v>3457</v>
      </c>
      <c r="D407" s="76" t="s">
        <v>6</v>
      </c>
      <c r="E407" s="88">
        <f t="shared" si="6"/>
        <v>3457</v>
      </c>
      <c r="F407" s="89"/>
    </row>
    <row r="408" spans="1:6" x14ac:dyDescent="0.25">
      <c r="A408" s="83" t="s">
        <v>1519</v>
      </c>
      <c r="B408" s="84" t="s">
        <v>1699</v>
      </c>
      <c r="C408" s="109">
        <f>VLOOKUP(B408,Лист4!$B$2:$G$2034,6,0)</f>
        <v>5144</v>
      </c>
      <c r="D408" s="76" t="s">
        <v>6</v>
      </c>
      <c r="E408" s="88">
        <f t="shared" si="6"/>
        <v>5144</v>
      </c>
      <c r="F408" s="89"/>
    </row>
    <row r="409" spans="1:6" x14ac:dyDescent="0.25">
      <c r="A409" s="83" t="s">
        <v>1520</v>
      </c>
      <c r="B409" s="84" t="s">
        <v>1700</v>
      </c>
      <c r="C409" s="109">
        <f>VLOOKUP(B409,Лист4!$B$2:$G$2034,6,0)</f>
        <v>5645</v>
      </c>
      <c r="D409" s="76" t="s">
        <v>6</v>
      </c>
      <c r="E409" s="88">
        <f t="shared" si="6"/>
        <v>5645</v>
      </c>
      <c r="F409" s="89"/>
    </row>
    <row r="410" spans="1:6" x14ac:dyDescent="0.25">
      <c r="A410" s="83" t="s">
        <v>1521</v>
      </c>
      <c r="B410" s="84" t="s">
        <v>1701</v>
      </c>
      <c r="C410" s="109">
        <f>VLOOKUP(B410,Лист4!$B$2:$G$2034,6,0)</f>
        <v>2240</v>
      </c>
      <c r="D410" s="76" t="s">
        <v>6</v>
      </c>
      <c r="E410" s="88">
        <f t="shared" si="6"/>
        <v>2240</v>
      </c>
      <c r="F410" s="89"/>
    </row>
    <row r="411" spans="1:6" x14ac:dyDescent="0.25">
      <c r="A411" s="83" t="s">
        <v>1522</v>
      </c>
      <c r="B411" s="84" t="s">
        <v>1702</v>
      </c>
      <c r="C411" s="109">
        <f>VLOOKUP(B411,Лист4!$B$2:$G$2034,6,0)</f>
        <v>2734</v>
      </c>
      <c r="D411" s="76" t="s">
        <v>6</v>
      </c>
      <c r="E411" s="88">
        <f t="shared" si="6"/>
        <v>2734</v>
      </c>
      <c r="F411" s="89"/>
    </row>
    <row r="412" spans="1:6" x14ac:dyDescent="0.25">
      <c r="A412" s="83" t="s">
        <v>1523</v>
      </c>
      <c r="B412" s="84" t="s">
        <v>1703</v>
      </c>
      <c r="C412" s="109">
        <f>VLOOKUP(B412,Лист4!$B$2:$G$2034,6,0)</f>
        <v>3553</v>
      </c>
      <c r="D412" s="76" t="s">
        <v>6</v>
      </c>
      <c r="E412" s="88">
        <f t="shared" si="6"/>
        <v>3553</v>
      </c>
      <c r="F412" s="89"/>
    </row>
    <row r="413" spans="1:6" x14ac:dyDescent="0.25">
      <c r="A413" s="83" t="s">
        <v>1524</v>
      </c>
      <c r="B413" s="84" t="s">
        <v>1704</v>
      </c>
      <c r="C413" s="109">
        <f>VLOOKUP(B413,Лист4!$B$2:$G$2034,6,0)</f>
        <v>1792</v>
      </c>
      <c r="D413" s="76" t="s">
        <v>6</v>
      </c>
      <c r="E413" s="88">
        <f t="shared" si="6"/>
        <v>1792</v>
      </c>
      <c r="F413" s="89"/>
    </row>
    <row r="414" spans="1:6" x14ac:dyDescent="0.25">
      <c r="A414" s="83" t="s">
        <v>1525</v>
      </c>
      <c r="B414" s="84" t="s">
        <v>1705</v>
      </c>
      <c r="C414" s="109">
        <f>VLOOKUP(B414,Лист4!$B$2:$G$2034,6,0)</f>
        <v>2198</v>
      </c>
      <c r="D414" s="76" t="s">
        <v>6</v>
      </c>
      <c r="E414" s="88">
        <f t="shared" si="6"/>
        <v>2198</v>
      </c>
      <c r="F414" s="89"/>
    </row>
    <row r="415" spans="1:6" x14ac:dyDescent="0.25">
      <c r="A415" s="83" t="s">
        <v>1526</v>
      </c>
      <c r="B415" s="84" t="s">
        <v>1706</v>
      </c>
      <c r="C415" s="109">
        <f>VLOOKUP(B415,Лист4!$B$2:$G$2034,6,0)</f>
        <v>2734</v>
      </c>
      <c r="D415" s="76" t="s">
        <v>6</v>
      </c>
      <c r="E415" s="88">
        <f t="shared" si="6"/>
        <v>2734</v>
      </c>
      <c r="F415" s="89"/>
    </row>
    <row r="416" spans="1:6" x14ac:dyDescent="0.25">
      <c r="A416" s="83" t="s">
        <v>1527</v>
      </c>
      <c r="B416" s="84" t="s">
        <v>1707</v>
      </c>
      <c r="C416" s="109">
        <f>VLOOKUP(B416,Лист4!$B$2:$G$2034,6,0)</f>
        <v>3666</v>
      </c>
      <c r="D416" s="76" t="s">
        <v>6</v>
      </c>
      <c r="E416" s="88">
        <f t="shared" si="6"/>
        <v>3666</v>
      </c>
      <c r="F416" s="89"/>
    </row>
  </sheetData>
  <mergeCells count="413">
    <mergeCell ref="E9:F9"/>
    <mergeCell ref="E10:F10"/>
    <mergeCell ref="E11:F11"/>
    <mergeCell ref="E12:F12"/>
    <mergeCell ref="E13:F13"/>
    <mergeCell ref="A6:A7"/>
    <mergeCell ref="B6:B7"/>
    <mergeCell ref="C6:D6"/>
    <mergeCell ref="E19:F19"/>
    <mergeCell ref="E20:F20"/>
    <mergeCell ref="E21:F21"/>
    <mergeCell ref="E22:F22"/>
    <mergeCell ref="E23:F23"/>
    <mergeCell ref="E14:F14"/>
    <mergeCell ref="E15:F15"/>
    <mergeCell ref="E16:F16"/>
    <mergeCell ref="E17:F17"/>
    <mergeCell ref="E18:F18"/>
    <mergeCell ref="E29:F29"/>
    <mergeCell ref="E30:F30"/>
    <mergeCell ref="E31:F31"/>
    <mergeCell ref="E32:F32"/>
    <mergeCell ref="E33:F33"/>
    <mergeCell ref="E24:F24"/>
    <mergeCell ref="E25:F25"/>
    <mergeCell ref="E26:F26"/>
    <mergeCell ref="E27:F27"/>
    <mergeCell ref="E28:F28"/>
    <mergeCell ref="E39:F39"/>
    <mergeCell ref="E40:F40"/>
    <mergeCell ref="E41:F41"/>
    <mergeCell ref="E42:F42"/>
    <mergeCell ref="E43:F43"/>
    <mergeCell ref="E34:F34"/>
    <mergeCell ref="E35:F35"/>
    <mergeCell ref="E36:F36"/>
    <mergeCell ref="E37:F37"/>
    <mergeCell ref="E38:F38"/>
    <mergeCell ref="E49:F49"/>
    <mergeCell ref="E50:F50"/>
    <mergeCell ref="E51:F51"/>
    <mergeCell ref="E52:F52"/>
    <mergeCell ref="E53:F53"/>
    <mergeCell ref="E44:F44"/>
    <mergeCell ref="E45:F45"/>
    <mergeCell ref="E46:F46"/>
    <mergeCell ref="E47:F47"/>
    <mergeCell ref="E48:F48"/>
    <mergeCell ref="E59:F59"/>
    <mergeCell ref="E60:F60"/>
    <mergeCell ref="E61:F61"/>
    <mergeCell ref="E62:F62"/>
    <mergeCell ref="E63:F63"/>
    <mergeCell ref="E54:F54"/>
    <mergeCell ref="E55:F55"/>
    <mergeCell ref="E56:F56"/>
    <mergeCell ref="E57:F57"/>
    <mergeCell ref="E58:F58"/>
    <mergeCell ref="E69:F69"/>
    <mergeCell ref="E70:F70"/>
    <mergeCell ref="E71:F71"/>
    <mergeCell ref="E72:F72"/>
    <mergeCell ref="E73:F73"/>
    <mergeCell ref="E64:F64"/>
    <mergeCell ref="E65:F65"/>
    <mergeCell ref="E66:F66"/>
    <mergeCell ref="E67:F67"/>
    <mergeCell ref="E68:F68"/>
    <mergeCell ref="E79:F79"/>
    <mergeCell ref="E80:F80"/>
    <mergeCell ref="E81:F81"/>
    <mergeCell ref="E82:F82"/>
    <mergeCell ref="E83:F83"/>
    <mergeCell ref="E74:F74"/>
    <mergeCell ref="E75:F75"/>
    <mergeCell ref="E76:F76"/>
    <mergeCell ref="E77:F77"/>
    <mergeCell ref="E78:F78"/>
    <mergeCell ref="E89:F89"/>
    <mergeCell ref="E90:F90"/>
    <mergeCell ref="E91:F91"/>
    <mergeCell ref="E92:F92"/>
    <mergeCell ref="E93:F93"/>
    <mergeCell ref="E84:F84"/>
    <mergeCell ref="E85:F85"/>
    <mergeCell ref="E86:F86"/>
    <mergeCell ref="E87:F87"/>
    <mergeCell ref="E88:F88"/>
    <mergeCell ref="E99:F99"/>
    <mergeCell ref="E100:F100"/>
    <mergeCell ref="E101:F101"/>
    <mergeCell ref="E102:F102"/>
    <mergeCell ref="E103:F103"/>
    <mergeCell ref="E94:F94"/>
    <mergeCell ref="E95:F95"/>
    <mergeCell ref="E96:F96"/>
    <mergeCell ref="E97:F97"/>
    <mergeCell ref="E98:F98"/>
    <mergeCell ref="E109:F109"/>
    <mergeCell ref="E110:F110"/>
    <mergeCell ref="E111:F111"/>
    <mergeCell ref="E112:F112"/>
    <mergeCell ref="E113:F113"/>
    <mergeCell ref="E104:F104"/>
    <mergeCell ref="E105:F105"/>
    <mergeCell ref="E106:F106"/>
    <mergeCell ref="E107:F107"/>
    <mergeCell ref="E108:F108"/>
    <mergeCell ref="E119:F119"/>
    <mergeCell ref="E120:F120"/>
    <mergeCell ref="E121:F121"/>
    <mergeCell ref="E122:F122"/>
    <mergeCell ref="E123:F123"/>
    <mergeCell ref="E114:F114"/>
    <mergeCell ref="E115:F115"/>
    <mergeCell ref="E116:F116"/>
    <mergeCell ref="E117:F117"/>
    <mergeCell ref="E118:F118"/>
    <mergeCell ref="E129:F129"/>
    <mergeCell ref="E130:F130"/>
    <mergeCell ref="E131:F131"/>
    <mergeCell ref="E132:F132"/>
    <mergeCell ref="E133:F133"/>
    <mergeCell ref="E124:F124"/>
    <mergeCell ref="E125:F125"/>
    <mergeCell ref="E126:F126"/>
    <mergeCell ref="E127:F127"/>
    <mergeCell ref="E128:F128"/>
    <mergeCell ref="E139:F139"/>
    <mergeCell ref="E140:F140"/>
    <mergeCell ref="E141:F141"/>
    <mergeCell ref="E142:F142"/>
    <mergeCell ref="E143:F143"/>
    <mergeCell ref="E134:F134"/>
    <mergeCell ref="E135:F135"/>
    <mergeCell ref="E136:F136"/>
    <mergeCell ref="E137:F137"/>
    <mergeCell ref="E138:F138"/>
    <mergeCell ref="E149:F149"/>
    <mergeCell ref="E150:F150"/>
    <mergeCell ref="E151:F151"/>
    <mergeCell ref="E152:F152"/>
    <mergeCell ref="E153:F153"/>
    <mergeCell ref="E144:F144"/>
    <mergeCell ref="E145:F145"/>
    <mergeCell ref="E146:F146"/>
    <mergeCell ref="E147:F147"/>
    <mergeCell ref="E148:F148"/>
    <mergeCell ref="E159:F159"/>
    <mergeCell ref="E160:F160"/>
    <mergeCell ref="E161:F161"/>
    <mergeCell ref="E162:F162"/>
    <mergeCell ref="E163:F163"/>
    <mergeCell ref="E154:F154"/>
    <mergeCell ref="E155:F155"/>
    <mergeCell ref="E156:F156"/>
    <mergeCell ref="E157:F157"/>
    <mergeCell ref="E158:F158"/>
    <mergeCell ref="E169:F169"/>
    <mergeCell ref="E170:F170"/>
    <mergeCell ref="E171:F171"/>
    <mergeCell ref="E172:F172"/>
    <mergeCell ref="E173:F173"/>
    <mergeCell ref="E164:F164"/>
    <mergeCell ref="E165:F165"/>
    <mergeCell ref="E166:F166"/>
    <mergeCell ref="E167:F167"/>
    <mergeCell ref="E168:F168"/>
    <mergeCell ref="E179:F179"/>
    <mergeCell ref="E180:F180"/>
    <mergeCell ref="E181:F181"/>
    <mergeCell ref="E182:F182"/>
    <mergeCell ref="E183:F183"/>
    <mergeCell ref="E174:F174"/>
    <mergeCell ref="E175:F175"/>
    <mergeCell ref="E176:F176"/>
    <mergeCell ref="E177:F177"/>
    <mergeCell ref="E178:F178"/>
    <mergeCell ref="E189:F189"/>
    <mergeCell ref="E190:F190"/>
    <mergeCell ref="E191:F191"/>
    <mergeCell ref="E192:F192"/>
    <mergeCell ref="E193:F193"/>
    <mergeCell ref="E184:F184"/>
    <mergeCell ref="E185:F185"/>
    <mergeCell ref="E186:F186"/>
    <mergeCell ref="E187:F187"/>
    <mergeCell ref="E188:F188"/>
    <mergeCell ref="E199:F199"/>
    <mergeCell ref="E200:F200"/>
    <mergeCell ref="E201:F201"/>
    <mergeCell ref="E202:F202"/>
    <mergeCell ref="E203:F203"/>
    <mergeCell ref="E194:F194"/>
    <mergeCell ref="E195:F195"/>
    <mergeCell ref="E196:F196"/>
    <mergeCell ref="E197:F197"/>
    <mergeCell ref="E198:F198"/>
    <mergeCell ref="E209:F209"/>
    <mergeCell ref="E210:F210"/>
    <mergeCell ref="E211:F211"/>
    <mergeCell ref="E212:F212"/>
    <mergeCell ref="E213:F213"/>
    <mergeCell ref="E204:F204"/>
    <mergeCell ref="E205:F205"/>
    <mergeCell ref="E206:F206"/>
    <mergeCell ref="E207:F207"/>
    <mergeCell ref="E208:F208"/>
    <mergeCell ref="E219:F219"/>
    <mergeCell ref="E220:F220"/>
    <mergeCell ref="E221:F221"/>
    <mergeCell ref="E222:F222"/>
    <mergeCell ref="E223:F223"/>
    <mergeCell ref="E214:F214"/>
    <mergeCell ref="E215:F215"/>
    <mergeCell ref="E216:F216"/>
    <mergeCell ref="E217:F217"/>
    <mergeCell ref="E218:F218"/>
    <mergeCell ref="E229:F229"/>
    <mergeCell ref="E230:F230"/>
    <mergeCell ref="E231:F231"/>
    <mergeCell ref="E232:F232"/>
    <mergeCell ref="E233:F233"/>
    <mergeCell ref="E224:F224"/>
    <mergeCell ref="E225:F225"/>
    <mergeCell ref="E226:F226"/>
    <mergeCell ref="E227:F227"/>
    <mergeCell ref="E228:F228"/>
    <mergeCell ref="E239:F239"/>
    <mergeCell ref="E240:F240"/>
    <mergeCell ref="E241:F241"/>
    <mergeCell ref="E242:F242"/>
    <mergeCell ref="E243:F243"/>
    <mergeCell ref="E234:F234"/>
    <mergeCell ref="E235:F235"/>
    <mergeCell ref="E236:F236"/>
    <mergeCell ref="E237:F237"/>
    <mergeCell ref="E238:F238"/>
    <mergeCell ref="E249:F249"/>
    <mergeCell ref="E250:F250"/>
    <mergeCell ref="E251:F251"/>
    <mergeCell ref="E252:F252"/>
    <mergeCell ref="E253:F253"/>
    <mergeCell ref="E244:F244"/>
    <mergeCell ref="E245:F245"/>
    <mergeCell ref="E246:F246"/>
    <mergeCell ref="E247:F247"/>
    <mergeCell ref="E248:F248"/>
    <mergeCell ref="E259:F259"/>
    <mergeCell ref="E260:F260"/>
    <mergeCell ref="E261:F261"/>
    <mergeCell ref="E262:F262"/>
    <mergeCell ref="E263:F263"/>
    <mergeCell ref="E254:F254"/>
    <mergeCell ref="E255:F255"/>
    <mergeCell ref="E256:F256"/>
    <mergeCell ref="E257:F257"/>
    <mergeCell ref="E258:F258"/>
    <mergeCell ref="E269:F269"/>
    <mergeCell ref="E270:F270"/>
    <mergeCell ref="E271:F271"/>
    <mergeCell ref="E272:F272"/>
    <mergeCell ref="E273:F273"/>
    <mergeCell ref="E264:F264"/>
    <mergeCell ref="E265:F265"/>
    <mergeCell ref="E266:F266"/>
    <mergeCell ref="E267:F267"/>
    <mergeCell ref="E268:F268"/>
    <mergeCell ref="E279:F279"/>
    <mergeCell ref="E280:F280"/>
    <mergeCell ref="E281:F281"/>
    <mergeCell ref="E282:F282"/>
    <mergeCell ref="E283:F283"/>
    <mergeCell ref="E274:F274"/>
    <mergeCell ref="E275:F275"/>
    <mergeCell ref="E276:F276"/>
    <mergeCell ref="E277:F277"/>
    <mergeCell ref="E278:F278"/>
    <mergeCell ref="E289:F289"/>
    <mergeCell ref="E290:F290"/>
    <mergeCell ref="E291:F291"/>
    <mergeCell ref="E292:F292"/>
    <mergeCell ref="E293:F293"/>
    <mergeCell ref="E284:F284"/>
    <mergeCell ref="E285:F285"/>
    <mergeCell ref="E286:F286"/>
    <mergeCell ref="E287:F287"/>
    <mergeCell ref="E288:F288"/>
    <mergeCell ref="E299:F299"/>
    <mergeCell ref="E300:F300"/>
    <mergeCell ref="E301:F301"/>
    <mergeCell ref="E302:F302"/>
    <mergeCell ref="E303:F303"/>
    <mergeCell ref="E294:F294"/>
    <mergeCell ref="E295:F295"/>
    <mergeCell ref="E296:F296"/>
    <mergeCell ref="E297:F297"/>
    <mergeCell ref="E298:F298"/>
    <mergeCell ref="E309:F309"/>
    <mergeCell ref="E310:F310"/>
    <mergeCell ref="E311:F311"/>
    <mergeCell ref="E312:F312"/>
    <mergeCell ref="E313:F313"/>
    <mergeCell ref="E304:F304"/>
    <mergeCell ref="E305:F305"/>
    <mergeCell ref="E306:F306"/>
    <mergeCell ref="E307:F307"/>
    <mergeCell ref="E308:F308"/>
    <mergeCell ref="E319:F319"/>
    <mergeCell ref="E320:F320"/>
    <mergeCell ref="E321:F321"/>
    <mergeCell ref="E322:F322"/>
    <mergeCell ref="E323:F323"/>
    <mergeCell ref="E314:F314"/>
    <mergeCell ref="E315:F315"/>
    <mergeCell ref="E316:F316"/>
    <mergeCell ref="E317:F317"/>
    <mergeCell ref="E318:F318"/>
    <mergeCell ref="E329:F329"/>
    <mergeCell ref="E330:F330"/>
    <mergeCell ref="E331:F331"/>
    <mergeCell ref="E332:F332"/>
    <mergeCell ref="E333:F333"/>
    <mergeCell ref="E324:F324"/>
    <mergeCell ref="E325:F325"/>
    <mergeCell ref="E326:F326"/>
    <mergeCell ref="E327:F327"/>
    <mergeCell ref="E328:F328"/>
    <mergeCell ref="E339:F339"/>
    <mergeCell ref="E340:F340"/>
    <mergeCell ref="E341:F341"/>
    <mergeCell ref="E342:F342"/>
    <mergeCell ref="E343:F343"/>
    <mergeCell ref="E334:F334"/>
    <mergeCell ref="E335:F335"/>
    <mergeCell ref="E336:F336"/>
    <mergeCell ref="E337:F337"/>
    <mergeCell ref="E338:F338"/>
    <mergeCell ref="E349:F349"/>
    <mergeCell ref="E350:F350"/>
    <mergeCell ref="E351:F351"/>
    <mergeCell ref="E352:F352"/>
    <mergeCell ref="E353:F353"/>
    <mergeCell ref="E344:F344"/>
    <mergeCell ref="E345:F345"/>
    <mergeCell ref="E346:F346"/>
    <mergeCell ref="E347:F347"/>
    <mergeCell ref="E348:F348"/>
    <mergeCell ref="E359:F359"/>
    <mergeCell ref="E360:F360"/>
    <mergeCell ref="E361:F361"/>
    <mergeCell ref="E362:F362"/>
    <mergeCell ref="E363:F363"/>
    <mergeCell ref="E354:F354"/>
    <mergeCell ref="E355:F355"/>
    <mergeCell ref="E356:F356"/>
    <mergeCell ref="E357:F357"/>
    <mergeCell ref="E358:F358"/>
    <mergeCell ref="E369:F369"/>
    <mergeCell ref="E370:F370"/>
    <mergeCell ref="E371:F371"/>
    <mergeCell ref="E372:F372"/>
    <mergeCell ref="E373:F373"/>
    <mergeCell ref="E364:F364"/>
    <mergeCell ref="E365:F365"/>
    <mergeCell ref="E366:F366"/>
    <mergeCell ref="E367:F367"/>
    <mergeCell ref="E368:F368"/>
    <mergeCell ref="E379:F379"/>
    <mergeCell ref="E380:F380"/>
    <mergeCell ref="E381:F381"/>
    <mergeCell ref="E382:F382"/>
    <mergeCell ref="E383:F383"/>
    <mergeCell ref="E374:F374"/>
    <mergeCell ref="E375:F375"/>
    <mergeCell ref="E376:F376"/>
    <mergeCell ref="E377:F377"/>
    <mergeCell ref="E378:F378"/>
    <mergeCell ref="E398:F398"/>
    <mergeCell ref="E389:F389"/>
    <mergeCell ref="E390:F390"/>
    <mergeCell ref="E391:F391"/>
    <mergeCell ref="E392:F392"/>
    <mergeCell ref="E393:F393"/>
    <mergeCell ref="E384:F384"/>
    <mergeCell ref="E385:F385"/>
    <mergeCell ref="E386:F386"/>
    <mergeCell ref="E387:F387"/>
    <mergeCell ref="E388:F388"/>
    <mergeCell ref="E414:F414"/>
    <mergeCell ref="E415:F415"/>
    <mergeCell ref="E416:F416"/>
    <mergeCell ref="E6:F6"/>
    <mergeCell ref="E7:F8"/>
    <mergeCell ref="E409:F409"/>
    <mergeCell ref="E410:F410"/>
    <mergeCell ref="E411:F411"/>
    <mergeCell ref="E412:F412"/>
    <mergeCell ref="E413:F413"/>
    <mergeCell ref="E404:F404"/>
    <mergeCell ref="E405:F405"/>
    <mergeCell ref="E406:F406"/>
    <mergeCell ref="E407:F407"/>
    <mergeCell ref="E408:F408"/>
    <mergeCell ref="E399:F399"/>
    <mergeCell ref="E400:F400"/>
    <mergeCell ref="E401:F401"/>
    <mergeCell ref="E402:F402"/>
    <mergeCell ref="E403:F403"/>
    <mergeCell ref="E394:F394"/>
    <mergeCell ref="E395:F395"/>
    <mergeCell ref="E396:F396"/>
    <mergeCell ref="E397:F397"/>
  </mergeCells>
  <conditionalFormatting sqref="B1:B8">
    <cfRule type="duplicateValues" dxfId="10" priority="5"/>
  </conditionalFormatting>
  <conditionalFormatting sqref="B9:B270">
    <cfRule type="duplicateValues" dxfId="9" priority="3"/>
    <cfRule type="duplicateValues" dxfId="8" priority="4"/>
  </conditionalFormatting>
  <conditionalFormatting sqref="B271:B416">
    <cfRule type="duplicateValues" dxfId="7" priority="1"/>
    <cfRule type="duplicateValues" dxfId="6" priority="2"/>
  </conditionalFormatting>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DA8E9-4FBF-4BB6-8DD5-46C9BD2BCC77}">
  <dimension ref="A1:F13"/>
  <sheetViews>
    <sheetView workbookViewId="0">
      <selection activeCell="C9" sqref="C9"/>
    </sheetView>
  </sheetViews>
  <sheetFormatPr defaultRowHeight="15" x14ac:dyDescent="0.25"/>
  <cols>
    <col min="1" max="1" width="66.28515625" customWidth="1"/>
    <col min="6" max="6" width="20.42578125" customWidth="1"/>
  </cols>
  <sheetData>
    <row r="1" spans="1:6" x14ac:dyDescent="0.25">
      <c r="B1" s="36"/>
    </row>
    <row r="2" spans="1:6" ht="44.25" x14ac:dyDescent="0.25">
      <c r="A2" s="1" t="s">
        <v>0</v>
      </c>
      <c r="B2" s="32"/>
      <c r="C2" s="2"/>
      <c r="D2" s="2"/>
    </row>
    <row r="3" spans="1:6" x14ac:dyDescent="0.25">
      <c r="A3" s="2"/>
      <c r="B3" s="33"/>
      <c r="C3" s="2"/>
      <c r="D3" s="2"/>
    </row>
    <row r="4" spans="1:6" ht="18" x14ac:dyDescent="0.25">
      <c r="A4" s="3" t="s">
        <v>1</v>
      </c>
      <c r="B4" s="34"/>
      <c r="C4" s="2"/>
      <c r="D4" s="2"/>
    </row>
    <row r="5" spans="1:6" x14ac:dyDescent="0.25">
      <c r="A5" s="2"/>
      <c r="B5" s="33"/>
      <c r="C5" s="2"/>
      <c r="D5" s="2"/>
    </row>
    <row r="6" spans="1:6" ht="31.5" x14ac:dyDescent="0.5">
      <c r="A6" s="94" t="s">
        <v>2</v>
      </c>
      <c r="B6" s="96" t="s">
        <v>151</v>
      </c>
      <c r="C6" s="102" t="s">
        <v>700</v>
      </c>
      <c r="D6" s="102"/>
      <c r="E6" s="103" t="s">
        <v>2751</v>
      </c>
      <c r="F6" s="104"/>
    </row>
    <row r="7" spans="1:6" x14ac:dyDescent="0.25">
      <c r="A7" s="95"/>
      <c r="B7" s="97"/>
      <c r="C7" s="79" t="s">
        <v>3</v>
      </c>
      <c r="D7" s="79" t="s">
        <v>4</v>
      </c>
      <c r="E7" s="100">
        <v>0</v>
      </c>
      <c r="F7" s="101"/>
    </row>
    <row r="8" spans="1:6" x14ac:dyDescent="0.25">
      <c r="A8" s="5" t="s">
        <v>1744</v>
      </c>
      <c r="B8" s="35"/>
      <c r="C8" s="6"/>
      <c r="D8" s="6"/>
      <c r="E8" s="101"/>
      <c r="F8" s="101"/>
    </row>
    <row r="9" spans="1:6" x14ac:dyDescent="0.25">
      <c r="A9" s="83" t="s">
        <v>2175</v>
      </c>
      <c r="B9" s="84" t="s">
        <v>2623</v>
      </c>
      <c r="C9" s="109">
        <f>VLOOKUP(B9,Лист4!$B$2:$G$2034,6,0)</f>
        <v>3821</v>
      </c>
      <c r="D9" s="76" t="s">
        <v>1743</v>
      </c>
      <c r="E9" s="88">
        <f>C9-C9*$E$7</f>
        <v>3821</v>
      </c>
      <c r="F9" s="89"/>
    </row>
    <row r="10" spans="1:6" x14ac:dyDescent="0.25">
      <c r="A10" s="83" t="s">
        <v>2176</v>
      </c>
      <c r="B10" s="84" t="s">
        <v>2624</v>
      </c>
      <c r="C10" s="109">
        <f>VLOOKUP(B10,Лист4!$B$2:$G$2034,6,0)</f>
        <v>2187</v>
      </c>
      <c r="D10" s="76" t="s">
        <v>1743</v>
      </c>
      <c r="E10" s="88">
        <f t="shared" ref="E10:E13" si="0">C10-C10*$E$7</f>
        <v>2187</v>
      </c>
      <c r="F10" s="89"/>
    </row>
    <row r="11" spans="1:6" x14ac:dyDescent="0.25">
      <c r="A11" s="83" t="s">
        <v>2177</v>
      </c>
      <c r="B11" s="84" t="s">
        <v>2625</v>
      </c>
      <c r="C11" s="109">
        <f>VLOOKUP(B11,Лист4!$B$2:$G$2034,6,0)</f>
        <v>977</v>
      </c>
      <c r="D11" s="76" t="s">
        <v>1743</v>
      </c>
      <c r="E11" s="88">
        <f t="shared" si="0"/>
        <v>977</v>
      </c>
      <c r="F11" s="89"/>
    </row>
    <row r="12" spans="1:6" x14ac:dyDescent="0.25">
      <c r="A12" s="83" t="s">
        <v>2178</v>
      </c>
      <c r="B12" s="84" t="s">
        <v>2626</v>
      </c>
      <c r="C12" s="109">
        <f>VLOOKUP(B12,Лист4!$B$2:$G$2034,6,0)</f>
        <v>1344</v>
      </c>
      <c r="D12" s="76" t="s">
        <v>1743</v>
      </c>
      <c r="E12" s="88">
        <f t="shared" si="0"/>
        <v>1344</v>
      </c>
      <c r="F12" s="89"/>
    </row>
    <row r="13" spans="1:6" x14ac:dyDescent="0.25">
      <c r="A13" s="83" t="s">
        <v>2179</v>
      </c>
      <c r="B13" s="84" t="s">
        <v>2627</v>
      </c>
      <c r="C13" s="109">
        <f>VLOOKUP(B13,Лист4!$B$2:$G$2034,6,0)</f>
        <v>977</v>
      </c>
      <c r="D13" s="76" t="s">
        <v>1743</v>
      </c>
      <c r="E13" s="88">
        <f t="shared" si="0"/>
        <v>977</v>
      </c>
      <c r="F13" s="89"/>
    </row>
  </sheetData>
  <mergeCells count="10">
    <mergeCell ref="E12:F12"/>
    <mergeCell ref="E13:F13"/>
    <mergeCell ref="A6:A7"/>
    <mergeCell ref="B6:B7"/>
    <mergeCell ref="C6:D6"/>
    <mergeCell ref="E6:F6"/>
    <mergeCell ref="E7:F8"/>
    <mergeCell ref="E9:F9"/>
    <mergeCell ref="E10:F10"/>
    <mergeCell ref="E11:F11"/>
  </mergeCells>
  <conditionalFormatting sqref="B1:B8">
    <cfRule type="duplicateValues" dxfId="5" priority="2"/>
  </conditionalFormatting>
  <conditionalFormatting sqref="B9:B13">
    <cfRule type="duplicateValues" dxfId="4" priority="1"/>
  </conditionalFormatting>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1E4F6-2FC5-49BC-BEB8-49786E45C8DB}">
  <dimension ref="A1:F29"/>
  <sheetViews>
    <sheetView workbookViewId="0">
      <selection activeCell="B17" sqref="B17"/>
    </sheetView>
  </sheetViews>
  <sheetFormatPr defaultRowHeight="15" x14ac:dyDescent="0.25"/>
  <cols>
    <col min="1" max="1" width="137.28515625" customWidth="1"/>
    <col min="2" max="2" width="17.140625" customWidth="1"/>
    <col min="3" max="3" width="10.7109375" customWidth="1"/>
    <col min="6" max="6" width="21.28515625" customWidth="1"/>
  </cols>
  <sheetData>
    <row r="1" spans="1:6" x14ac:dyDescent="0.25">
      <c r="B1" s="36"/>
    </row>
    <row r="2" spans="1:6" ht="44.25" x14ac:dyDescent="0.25">
      <c r="A2" s="1" t="s">
        <v>0</v>
      </c>
      <c r="B2" s="32"/>
      <c r="C2" s="2"/>
      <c r="D2" s="2"/>
    </row>
    <row r="3" spans="1:6" x14ac:dyDescent="0.25">
      <c r="A3" s="2"/>
      <c r="B3" s="33"/>
      <c r="C3" s="2"/>
      <c r="D3" s="2"/>
    </row>
    <row r="4" spans="1:6" ht="18" x14ac:dyDescent="0.25">
      <c r="A4" s="3" t="s">
        <v>1</v>
      </c>
      <c r="B4" s="34"/>
      <c r="C4" s="2"/>
      <c r="D4" s="2"/>
    </row>
    <row r="5" spans="1:6" x14ac:dyDescent="0.25">
      <c r="A5" s="2"/>
      <c r="B5" s="33"/>
      <c r="C5" s="2"/>
      <c r="D5" s="2"/>
    </row>
    <row r="6" spans="1:6" ht="31.5" x14ac:dyDescent="0.5">
      <c r="A6" s="94" t="s">
        <v>2</v>
      </c>
      <c r="B6" s="96" t="s">
        <v>151</v>
      </c>
      <c r="C6" s="102" t="s">
        <v>700</v>
      </c>
      <c r="D6" s="102"/>
      <c r="E6" s="103" t="s">
        <v>2751</v>
      </c>
      <c r="F6" s="104"/>
    </row>
    <row r="7" spans="1:6" x14ac:dyDescent="0.25">
      <c r="A7" s="95"/>
      <c r="B7" s="97"/>
      <c r="C7" s="79" t="s">
        <v>3</v>
      </c>
      <c r="D7" s="79" t="s">
        <v>4</v>
      </c>
      <c r="E7" s="100">
        <v>0</v>
      </c>
      <c r="F7" s="101"/>
    </row>
    <row r="8" spans="1:6" x14ac:dyDescent="0.25">
      <c r="A8" s="5" t="s">
        <v>1744</v>
      </c>
      <c r="B8" s="35"/>
      <c r="C8" s="6"/>
      <c r="D8" s="6"/>
      <c r="E8" s="101"/>
      <c r="F8" s="101"/>
    </row>
    <row r="9" spans="1:6" x14ac:dyDescent="0.25">
      <c r="A9" s="44" t="s">
        <v>1531</v>
      </c>
      <c r="B9" s="76" t="s">
        <v>1711</v>
      </c>
      <c r="C9" s="77">
        <f>VLOOKUP(B9,Лист4!$B$1181:$G$1819,6,0)</f>
        <v>4978</v>
      </c>
      <c r="D9" s="76" t="s">
        <v>6</v>
      </c>
      <c r="E9" s="88">
        <f>C9-C9*$E$7</f>
        <v>4978</v>
      </c>
      <c r="F9" s="89"/>
    </row>
    <row r="10" spans="1:6" x14ac:dyDescent="0.25">
      <c r="A10" s="44" t="s">
        <v>1532</v>
      </c>
      <c r="B10" s="76" t="s">
        <v>1712</v>
      </c>
      <c r="C10" s="77">
        <f>VLOOKUP(B10,Лист4!$B$1181:$G$1819,6,0)</f>
        <v>4978</v>
      </c>
      <c r="D10" s="76" t="s">
        <v>6</v>
      </c>
      <c r="E10" s="88">
        <f t="shared" ref="E10:E29" si="0">C10-C10*$E$7</f>
        <v>4978</v>
      </c>
      <c r="F10" s="89"/>
    </row>
    <row r="11" spans="1:6" ht="15" customHeight="1" x14ac:dyDescent="0.25">
      <c r="A11" s="44" t="s">
        <v>1533</v>
      </c>
      <c r="B11" s="76" t="s">
        <v>1713</v>
      </c>
      <c r="C11" s="77">
        <f>VLOOKUP(B11,Лист4!$B$1181:$G$1819,6,0)</f>
        <v>2544</v>
      </c>
      <c r="D11" s="76" t="s">
        <v>6</v>
      </c>
      <c r="E11" s="88">
        <f t="shared" si="0"/>
        <v>2544</v>
      </c>
      <c r="F11" s="89"/>
    </row>
    <row r="12" spans="1:6" ht="15" customHeight="1" x14ac:dyDescent="0.25">
      <c r="A12" s="44" t="s">
        <v>1534</v>
      </c>
      <c r="B12" s="76" t="s">
        <v>1714</v>
      </c>
      <c r="C12" s="77">
        <f>VLOOKUP(B12,Лист4!$B$1181:$G$1819,6,0)</f>
        <v>13706</v>
      </c>
      <c r="D12" s="76" t="s">
        <v>6</v>
      </c>
      <c r="E12" s="88">
        <f t="shared" si="0"/>
        <v>13706</v>
      </c>
      <c r="F12" s="89"/>
    </row>
    <row r="13" spans="1:6" x14ac:dyDescent="0.25">
      <c r="A13" s="44" t="s">
        <v>1535</v>
      </c>
      <c r="B13" s="76" t="s">
        <v>1715</v>
      </c>
      <c r="C13" s="77">
        <f>VLOOKUP(B13,Лист4!$B$1181:$G$1819,6,0)</f>
        <v>7635</v>
      </c>
      <c r="D13" s="76" t="s">
        <v>6</v>
      </c>
      <c r="E13" s="88">
        <f t="shared" si="0"/>
        <v>7635</v>
      </c>
      <c r="F13" s="89"/>
    </row>
    <row r="14" spans="1:6" x14ac:dyDescent="0.25">
      <c r="A14" s="44" t="s">
        <v>1536</v>
      </c>
      <c r="B14" s="76" t="s">
        <v>1716</v>
      </c>
      <c r="C14" s="77">
        <f>VLOOKUP(B14,Лист4!$B$1181:$G$1819,6,0)</f>
        <v>40208</v>
      </c>
      <c r="D14" s="76" t="s">
        <v>6</v>
      </c>
      <c r="E14" s="88">
        <f t="shared" si="0"/>
        <v>40208</v>
      </c>
      <c r="F14" s="89"/>
    </row>
    <row r="15" spans="1:6" ht="15" customHeight="1" x14ac:dyDescent="0.25">
      <c r="A15" s="44" t="s">
        <v>1537</v>
      </c>
      <c r="B15" s="76" t="s">
        <v>1717</v>
      </c>
      <c r="C15" s="77">
        <f>VLOOKUP(B15,Лист4!$B$1181:$G$1819,6,0)</f>
        <v>48189</v>
      </c>
      <c r="D15" s="76" t="s">
        <v>6</v>
      </c>
      <c r="E15" s="88">
        <f t="shared" si="0"/>
        <v>48189</v>
      </c>
      <c r="F15" s="89"/>
    </row>
    <row r="16" spans="1:6" ht="15" customHeight="1" x14ac:dyDescent="0.25">
      <c r="A16" s="44" t="s">
        <v>1538</v>
      </c>
      <c r="B16" s="76" t="s">
        <v>1718</v>
      </c>
      <c r="C16" s="77">
        <f>VLOOKUP(B16,Лист4!$B$1181:$G$1819,6,0)</f>
        <v>64269</v>
      </c>
      <c r="D16" s="76" t="s">
        <v>6</v>
      </c>
      <c r="E16" s="88">
        <f t="shared" si="0"/>
        <v>64269</v>
      </c>
      <c r="F16" s="89"/>
    </row>
    <row r="17" spans="1:6" x14ac:dyDescent="0.25">
      <c r="A17" s="44" t="s">
        <v>1539</v>
      </c>
      <c r="B17" s="76" t="s">
        <v>1719</v>
      </c>
      <c r="C17" s="77">
        <f>VLOOKUP(B17,Лист4!$B$1181:$G$1819,6,0)</f>
        <v>73639</v>
      </c>
      <c r="D17" s="76" t="s">
        <v>6</v>
      </c>
      <c r="E17" s="88">
        <f t="shared" si="0"/>
        <v>73639</v>
      </c>
      <c r="F17" s="89"/>
    </row>
    <row r="18" spans="1:6" x14ac:dyDescent="0.25">
      <c r="A18" s="44" t="s">
        <v>1540</v>
      </c>
      <c r="B18" s="76" t="s">
        <v>1720</v>
      </c>
      <c r="C18" s="77">
        <f>VLOOKUP(B18,Лист4!$B$1181:$G$1819,6,0)</f>
        <v>84544</v>
      </c>
      <c r="D18" s="76" t="s">
        <v>6</v>
      </c>
      <c r="E18" s="88">
        <f t="shared" si="0"/>
        <v>84544</v>
      </c>
      <c r="F18" s="89"/>
    </row>
    <row r="19" spans="1:6" ht="15" customHeight="1" x14ac:dyDescent="0.25">
      <c r="A19" s="44" t="s">
        <v>1541</v>
      </c>
      <c r="B19" s="76" t="s">
        <v>1721</v>
      </c>
      <c r="C19" s="77">
        <f>VLOOKUP(B19,Лист4!$B$1181:$G$1819,6,0)</f>
        <v>94899</v>
      </c>
      <c r="D19" s="76" t="s">
        <v>6</v>
      </c>
      <c r="E19" s="88">
        <f t="shared" si="0"/>
        <v>94899</v>
      </c>
      <c r="F19" s="89"/>
    </row>
    <row r="20" spans="1:6" ht="15" customHeight="1" x14ac:dyDescent="0.25">
      <c r="A20" s="44" t="s">
        <v>1542</v>
      </c>
      <c r="B20" s="76" t="s">
        <v>1722</v>
      </c>
      <c r="C20" s="77">
        <f>VLOOKUP(B20,Лист4!$B$1181:$G$1819,6,0)</f>
        <v>101824</v>
      </c>
      <c r="D20" s="76" t="s">
        <v>6</v>
      </c>
      <c r="E20" s="88">
        <f t="shared" si="0"/>
        <v>101824</v>
      </c>
      <c r="F20" s="89"/>
    </row>
    <row r="21" spans="1:6" x14ac:dyDescent="0.25">
      <c r="A21" s="44" t="s">
        <v>1543</v>
      </c>
      <c r="B21" s="76" t="s">
        <v>1723</v>
      </c>
      <c r="C21" s="77">
        <f>VLOOKUP(B21,Лист4!$B$1181:$G$1819,6,0)</f>
        <v>110041</v>
      </c>
      <c r="D21" s="76" t="s">
        <v>6</v>
      </c>
      <c r="E21" s="88">
        <f t="shared" si="0"/>
        <v>110041</v>
      </c>
      <c r="F21" s="89"/>
    </row>
    <row r="22" spans="1:6" x14ac:dyDescent="0.25">
      <c r="A22" s="44" t="s">
        <v>1544</v>
      </c>
      <c r="B22" s="76" t="s">
        <v>1724</v>
      </c>
      <c r="C22" s="77">
        <f>VLOOKUP(B22,Лист4!$B$1181:$G$1819,6,0)</f>
        <v>122265</v>
      </c>
      <c r="D22" s="76" t="s">
        <v>6</v>
      </c>
      <c r="E22" s="88">
        <f t="shared" si="0"/>
        <v>122265</v>
      </c>
      <c r="F22" s="89"/>
    </row>
    <row r="23" spans="1:6" ht="15" customHeight="1" x14ac:dyDescent="0.25">
      <c r="A23" s="44" t="s">
        <v>1545</v>
      </c>
      <c r="B23" s="76" t="s">
        <v>1725</v>
      </c>
      <c r="C23" s="77">
        <f>VLOOKUP(B23,Лист4!$B$1181:$G$1819,6,0)</f>
        <v>121122</v>
      </c>
      <c r="D23" s="76" t="s">
        <v>6</v>
      </c>
      <c r="E23" s="88">
        <f t="shared" si="0"/>
        <v>121122</v>
      </c>
      <c r="F23" s="89"/>
    </row>
    <row r="24" spans="1:6" ht="15" customHeight="1" x14ac:dyDescent="0.25">
      <c r="A24" s="44" t="s">
        <v>1546</v>
      </c>
      <c r="B24" s="76" t="s">
        <v>1726</v>
      </c>
      <c r="C24" s="77">
        <f>VLOOKUP(B24,Лист4!$B$1181:$G$1819,6,0)</f>
        <v>47275</v>
      </c>
      <c r="D24" s="76" t="s">
        <v>6</v>
      </c>
      <c r="E24" s="88">
        <f t="shared" si="0"/>
        <v>47275</v>
      </c>
      <c r="F24" s="89"/>
    </row>
    <row r="25" spans="1:6" x14ac:dyDescent="0.25">
      <c r="A25" s="44" t="s">
        <v>1546</v>
      </c>
      <c r="B25" s="76" t="s">
        <v>1727</v>
      </c>
      <c r="C25" s="77">
        <f>VLOOKUP(B25,Лист4!$B$1181:$G$1819,6,0)</f>
        <v>47275</v>
      </c>
      <c r="D25" s="76" t="s">
        <v>6</v>
      </c>
      <c r="E25" s="88">
        <f t="shared" si="0"/>
        <v>47275</v>
      </c>
      <c r="F25" s="89"/>
    </row>
    <row r="26" spans="1:6" x14ac:dyDescent="0.25">
      <c r="A26" s="44" t="s">
        <v>1547</v>
      </c>
      <c r="B26" s="76" t="s">
        <v>1728</v>
      </c>
      <c r="C26" s="77">
        <f>VLOOKUP(B26,Лист4!$B$1181:$G$1819,6,0)</f>
        <v>29970</v>
      </c>
      <c r="D26" s="76" t="s">
        <v>6</v>
      </c>
      <c r="E26" s="88">
        <f t="shared" si="0"/>
        <v>29970</v>
      </c>
      <c r="F26" s="89"/>
    </row>
    <row r="27" spans="1:6" ht="15" customHeight="1" x14ac:dyDescent="0.25">
      <c r="A27" s="44" t="s">
        <v>1548</v>
      </c>
      <c r="B27" s="76" t="s">
        <v>1729</v>
      </c>
      <c r="C27" s="77">
        <f>VLOOKUP(B27,Лист4!$B$1181:$G$1819,6,0)</f>
        <v>261</v>
      </c>
      <c r="D27" s="76" t="s">
        <v>6</v>
      </c>
      <c r="E27" s="88">
        <f t="shared" si="0"/>
        <v>261</v>
      </c>
      <c r="F27" s="89"/>
    </row>
    <row r="28" spans="1:6" ht="15" customHeight="1" x14ac:dyDescent="0.25">
      <c r="A28" s="44" t="s">
        <v>1549</v>
      </c>
      <c r="B28" s="76" t="s">
        <v>1730</v>
      </c>
      <c r="C28" s="77">
        <f>VLOOKUP(B28,Лист4!$B$1181:$G$1819,6,0)</f>
        <v>6724</v>
      </c>
      <c r="D28" s="76" t="s">
        <v>6</v>
      </c>
      <c r="E28" s="88">
        <f t="shared" si="0"/>
        <v>6724</v>
      </c>
      <c r="F28" s="89"/>
    </row>
    <row r="29" spans="1:6" x14ac:dyDescent="0.25">
      <c r="A29" s="44" t="s">
        <v>1550</v>
      </c>
      <c r="B29" s="76" t="s">
        <v>1731</v>
      </c>
      <c r="C29" s="77">
        <f>VLOOKUP(B29,Лист4!$B$1181:$G$1819,6,0)</f>
        <v>11977</v>
      </c>
      <c r="D29" s="76" t="s">
        <v>6</v>
      </c>
      <c r="E29" s="88">
        <f t="shared" si="0"/>
        <v>11977</v>
      </c>
      <c r="F29" s="89"/>
    </row>
  </sheetData>
  <mergeCells count="26">
    <mergeCell ref="E29:F29"/>
    <mergeCell ref="E11:F11"/>
    <mergeCell ref="E12:F12"/>
    <mergeCell ref="E15:F15"/>
    <mergeCell ref="E16:F16"/>
    <mergeCell ref="E19:F19"/>
    <mergeCell ref="E20:F20"/>
    <mergeCell ref="E23:F23"/>
    <mergeCell ref="E24:F24"/>
    <mergeCell ref="E27:F27"/>
    <mergeCell ref="E28:F28"/>
    <mergeCell ref="E22:F22"/>
    <mergeCell ref="E25:F25"/>
    <mergeCell ref="E18:F18"/>
    <mergeCell ref="E13:F13"/>
    <mergeCell ref="E14:F14"/>
    <mergeCell ref="E26:F26"/>
    <mergeCell ref="E21:F21"/>
    <mergeCell ref="E17:F17"/>
    <mergeCell ref="A6:A7"/>
    <mergeCell ref="B6:B7"/>
    <mergeCell ref="C6:D6"/>
    <mergeCell ref="E6:F6"/>
    <mergeCell ref="E7:F8"/>
    <mergeCell ref="E9:F9"/>
    <mergeCell ref="E10:F10"/>
  </mergeCells>
  <conditionalFormatting sqref="B1:B8">
    <cfRule type="duplicateValues" dxfId="3" priority="2"/>
  </conditionalFormatting>
  <conditionalFormatting sqref="B9:B13">
    <cfRule type="duplicateValues" dxfId="2" priority="1"/>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E6D7C99-9F08-4D51-84E9-AD9E944C346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28</vt:i4>
      </vt:variant>
    </vt:vector>
  </HeadingPairs>
  <TitlesOfParts>
    <vt:vector size="28" baseType="lpstr">
      <vt:lpstr>Оглавление</vt:lpstr>
      <vt:lpstr>Лист1</vt:lpstr>
      <vt:lpstr>ППР</vt:lpstr>
      <vt:lpstr>Лист2</vt:lpstr>
      <vt:lpstr>Стандарт</vt:lpstr>
      <vt:lpstr>Оранж</vt:lpstr>
      <vt:lpstr>УЮТ</vt:lpstr>
      <vt:lpstr>Теплый пол</vt:lpstr>
      <vt:lpstr>Gray</vt:lpstr>
      <vt:lpstr>Ostendorf</vt:lpstr>
      <vt:lpstr>Gidruss коллекторы</vt:lpstr>
      <vt:lpstr>Север</vt:lpstr>
      <vt:lpstr>Palanzh</vt:lpstr>
      <vt:lpstr>Инструмент и алюм. профиль</vt:lpstr>
      <vt:lpstr>Плиты</vt:lpstr>
      <vt:lpstr>Супримпласт</vt:lpstr>
      <vt:lpstr>Motusline</vt:lpstr>
      <vt:lpstr>Tonlos</vt:lpstr>
      <vt:lpstr>Brinko</vt:lpstr>
      <vt:lpstr>Gidrolock</vt:lpstr>
      <vt:lpstr>БАЗ</vt:lpstr>
      <vt:lpstr>MVI инструмент</vt:lpstr>
      <vt:lpstr>Лист4</vt:lpstr>
      <vt:lpstr>MVI металопласт</vt:lpstr>
      <vt:lpstr>MVI аксиальная система</vt:lpstr>
      <vt:lpstr>MVI нержавеющая сталь</vt:lpstr>
      <vt:lpstr>MVI труба STABIL</vt:lpstr>
      <vt:lpstr>MVI коллектора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Anvar Kali</cp:lastModifiedBy>
  <dcterms:created xsi:type="dcterms:W3CDTF">2024-02-20T04:08:04Z</dcterms:created>
  <dcterms:modified xsi:type="dcterms:W3CDTF">2026-10-08T05:09:36Z</dcterms:modified>
</cp:coreProperties>
</file>